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Calculadora de sous" sheetId="1" r:id="rId1"/>
  </sheets>
  <definedNames/>
  <calcPr fullCalcOnLoad="1"/>
</workbook>
</file>

<file path=xl/sharedStrings.xml><?xml version="1.0" encoding="utf-8"?>
<sst xmlns="http://schemas.openxmlformats.org/spreadsheetml/2006/main" count="189" uniqueCount="95">
  <si>
    <t>Hores ofertades</t>
  </si>
  <si>
    <t>Sou final</t>
  </si>
  <si>
    <t>Escoles educació especial (inclòs en concert educatiu) (2010)</t>
  </si>
  <si>
    <t>Escoles educació especial (No inclòs en concert educatiu) (2010)</t>
  </si>
  <si>
    <t>Hospitals de la XHUP i dels centres d´atenció primària</t>
  </si>
  <si>
    <t>Personal tècnic no inclòs en concert educatiu</t>
  </si>
  <si>
    <t>Personal tècnic inclòs en concert educatiu</t>
  </si>
  <si>
    <t>Codi conveni</t>
  </si>
  <si>
    <t>Establiments sanitaris d'hospitalització, assistència, consulta i laboratoris d'anàlisis clíniques</t>
  </si>
  <si>
    <t>Diplomats 1</t>
  </si>
  <si>
    <t>Diplomats 2</t>
  </si>
  <si>
    <t>Número i Data conveni</t>
  </si>
  <si>
    <t>Núm. 5106 – 8.4.2008</t>
  </si>
  <si>
    <t>Núm. 5799 – 19.1.2011</t>
  </si>
  <si>
    <t>Acció i Intervenció Social, I Conveni marc estatal</t>
  </si>
  <si>
    <t>Núm. 146 – 19.6.2007</t>
  </si>
  <si>
    <t>Residències i centres de dia per a l'atenció de persones amb discapacitat psíquica severa i profunda</t>
  </si>
  <si>
    <t>Núm. 5675 – 21.7.2010</t>
  </si>
  <si>
    <t>Residències privades de la 3a edat d'iniciativa social</t>
  </si>
  <si>
    <t>Universitats privades, centres universitaris privats, i centres de formació postgraduats</t>
  </si>
  <si>
    <t>Jornada completa exclusiva</t>
  </si>
  <si>
    <t>Facultades y Escuelas Técnicas Superiores</t>
  </si>
  <si>
    <t>Profesor Director</t>
  </si>
  <si>
    <t>Profesor Agregado</t>
  </si>
  <si>
    <t>Profesor Adjunto</t>
  </si>
  <si>
    <t>Profesor Asociado</t>
  </si>
  <si>
    <t>Profesor Ayudante</t>
  </si>
  <si>
    <t>Profesor Colaborador</t>
  </si>
  <si>
    <t>Escuelas Universitarias o centros de Educación Superior y otros</t>
  </si>
  <si>
    <t>Profesor Auxiliar</t>
  </si>
  <si>
    <t>Jornada completa ordinaria</t>
  </si>
  <si>
    <t>salari brut anual</t>
  </si>
  <si>
    <t>Núm. 97 22.4.2010</t>
  </si>
  <si>
    <t>Grup A (hotels 4 i 5 estrelles, etc)</t>
  </si>
  <si>
    <t>Grup B (hotels de 3 estrelles, etc)</t>
  </si>
  <si>
    <t>Grup C (hotels de 2 i 1 estrella, etc)</t>
  </si>
  <si>
    <t>Grup D (hostals de 1 i 2 estrelles, )</t>
  </si>
  <si>
    <t>Grup E (col·lectivitats i càtering)</t>
  </si>
  <si>
    <t>Grup E (hotels d´1 estrella, etc)</t>
  </si>
  <si>
    <t>Grup A (hotels 5 estrelles, càmpings de luxe,etc)</t>
  </si>
  <si>
    <t>Grup B (hotels de 4 estrelles,càmpings de 1ª categoria, etc)</t>
  </si>
  <si>
    <t>Grup C (hotels de 3 estrelles, càmpings de 2ª categoria, etc)</t>
  </si>
  <si>
    <t>Grup D (hotels de 2 estrelles, càmpings de 3ª categoria, etc )</t>
  </si>
  <si>
    <t>Grup F (col·lectivitats i càtering)</t>
  </si>
  <si>
    <t>Grup C (hotels de 2 estrelles, etc)</t>
  </si>
  <si>
    <t>Grup D (hotels d´1 estrella, etc )</t>
  </si>
  <si>
    <t>Grup Ai (hotels de 5 estrelles, etc.)</t>
  </si>
  <si>
    <t>Grup A (hotels de 4 estrelles, etc)</t>
  </si>
  <si>
    <t>Grup B (càmpings de 2ª)</t>
  </si>
  <si>
    <t>Grups C (càmpings de 3ª)</t>
  </si>
  <si>
    <t xml:space="preserve">        </t>
  </si>
  <si>
    <t>Industria hotelera i turisme Catalunya Barcelona (2011)</t>
  </si>
  <si>
    <t>Industria hotelera i turisme Catalunya Maresme (2011)</t>
  </si>
  <si>
    <t>Industria hotelera i turisme Catalunya Tarragona (2011)</t>
  </si>
  <si>
    <t>Industria hotelera i turisme Catalunya Lleida (2011)</t>
  </si>
  <si>
    <t>Industria hotelera i turisme Catalunya Girona (2011)</t>
  </si>
  <si>
    <t>Grup 2 Nivell II</t>
  </si>
  <si>
    <t>Instal·lacions esportives i gimnasos (2011)</t>
  </si>
  <si>
    <t>Clubs de natació (2011)</t>
  </si>
  <si>
    <t>  7900275</t>
  </si>
  <si>
    <t>Nom del Conveni</t>
  </si>
  <si>
    <t>Núm. 5247 – 30.10.2008</t>
  </si>
  <si>
    <t>Núm. 5341 – 18.3.2009</t>
  </si>
  <si>
    <t>Núm. 5640 – 1.6.2010</t>
  </si>
  <si>
    <t>Grup 2</t>
  </si>
  <si>
    <t>Empreses i entitats privades que gestionen equipaments i serveis públics afectes a l’activitat esportiva i de lleure (2008-2011)</t>
  </si>
  <si>
    <t>centros de estética y belleza de Cataluña</t>
  </si>
  <si>
    <t>Perruqueries, centres d´estètica i bellesa de Catalunya</t>
  </si>
  <si>
    <t>peluquerías de señoras de Barcelona y provincia</t>
  </si>
  <si>
    <t>peluquerías de señoras de Tarragona, Lleida y Girona y de caballeros de Catalunya</t>
  </si>
  <si>
    <t>Núm. 5678 – 26.7.2010</t>
  </si>
  <si>
    <t>Grup</t>
  </si>
  <si>
    <t>Subgrup</t>
  </si>
  <si>
    <t>Núm. 5866 – 27.4.2011</t>
  </si>
  <si>
    <t>Núm. 122 Lunes 23 de mayo de 2011 Sec. III. Pág. 51353</t>
  </si>
  <si>
    <t>Serveis d'Atenció a les Persones Dependents i Desenvolupament de la Promoció de l'Autonomia Personal (abans Residències privades de la tercera edat)</t>
  </si>
  <si>
    <t xml:space="preserve">Química, </t>
  </si>
  <si>
    <t>Grup III</t>
  </si>
  <si>
    <t>Grup IV</t>
  </si>
  <si>
    <t>Grup V</t>
  </si>
  <si>
    <t>Grup VI</t>
  </si>
  <si>
    <t>Grup 0</t>
  </si>
  <si>
    <t>BOE núm. 195 Miércoles 13 agosto 2008 34401</t>
  </si>
  <si>
    <t>centres de desenvolupament infantil i atenció precoç</t>
  </si>
  <si>
    <t>Grup B</t>
  </si>
  <si>
    <t>Núm. 5843 – 23.3.2011</t>
  </si>
  <si>
    <t>FISIO DOMIICILI</t>
  </si>
  <si>
    <t>Associacions per a centres de formació, rehabilitació, orientació, valoració, autonomia personal, protecció i atenció a discapacitats</t>
  </si>
  <si>
    <t>Núm. 5777 – 17.12.2010</t>
  </si>
  <si>
    <t>Convenio colectivo general de centros y servicios de atención a personas con discapacidad.</t>
  </si>
  <si>
    <t>Núm. 202 Jueves 23 de agosto de 2012 Sec. III.   Pág. 60069</t>
  </si>
  <si>
    <t>Salari brut mensual 40h</t>
  </si>
  <si>
    <t>Grup 1</t>
  </si>
  <si>
    <t>Núm. 6287 – 7.1.2013</t>
  </si>
  <si>
    <t>Núm. 159 Jueves 4 de julio de 2013 Sec. III. Pág. 50136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</si>
</sst>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C0A]dddd\,\ dd&quot; de &quot;mmmm&quot; de &quot;yyyy"/>
    <numFmt numFmtId="180" formatCode="00000"/>
  </numFmts>
  <fonts count="2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name val="Arial"/>
      <family val="0"/>
    </font>
    <font>
      <b/>
      <sz val="10"/>
      <color indexed="63"/>
      <name val="Arial"/>
      <family val="2"/>
    </font>
    <font>
      <b/>
      <sz val="10"/>
      <name val="Tahoma"/>
      <family val="2"/>
    </font>
    <font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2" fillId="16" borderId="10" xfId="0" applyFont="1" applyFill="1" applyBorder="1" applyAlignment="1">
      <alignment/>
    </xf>
    <xf numFmtId="4" fontId="0" fillId="16" borderId="1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16" borderId="1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4" fontId="0" fillId="16" borderId="10" xfId="0" applyNumberFormat="1" applyFill="1" applyBorder="1" applyAlignment="1">
      <alignment horizontal="right"/>
    </xf>
    <xf numFmtId="0" fontId="0" fillId="16" borderId="10" xfId="0" applyFill="1" applyBorder="1" applyAlignment="1">
      <alignment horizontal="right"/>
    </xf>
    <xf numFmtId="0" fontId="0" fillId="16" borderId="10" xfId="0" applyNumberFormat="1" applyFill="1" applyBorder="1" applyAlignment="1">
      <alignment/>
    </xf>
    <xf numFmtId="180" fontId="0" fillId="16" borderId="10" xfId="0" applyNumberFormat="1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11" xfId="0" applyNumberForma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6" fillId="16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8" fillId="16" borderId="1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6" fillId="16" borderId="11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49" fontId="9" fillId="24" borderId="0" xfId="0" applyNumberFormat="1" applyFont="1" applyFill="1" applyAlignment="1">
      <alignment horizontal="left"/>
    </xf>
    <xf numFmtId="4" fontId="6" fillId="16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6" fillId="16" borderId="10" xfId="0" applyNumberFormat="1" applyFont="1" applyFill="1" applyBorder="1" applyAlignment="1">
      <alignment horizontal="right"/>
    </xf>
    <xf numFmtId="4" fontId="8" fillId="16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2" fontId="8" fillId="16" borderId="10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6" fillId="17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85" zoomScaleNormal="85" zoomScalePageLayoutView="0" workbookViewId="0" topLeftCell="D40">
      <selection activeCell="I71" sqref="I71"/>
    </sheetView>
  </sheetViews>
  <sheetFormatPr defaultColWidth="11.421875" defaultRowHeight="12.75"/>
  <cols>
    <col min="1" max="1" width="81.00390625" style="0" customWidth="1"/>
    <col min="2" max="2" width="52.00390625" style="0" customWidth="1"/>
    <col min="3" max="3" width="54.28125" style="0" customWidth="1"/>
    <col min="4" max="4" width="21.421875" style="0" customWidth="1"/>
    <col min="5" max="5" width="19.00390625" style="2" customWidth="1"/>
    <col min="6" max="6" width="28.8515625" style="2" customWidth="1"/>
    <col min="7" max="7" width="19.57421875" style="2" customWidth="1"/>
    <col min="8" max="8" width="29.140625" style="0" customWidth="1"/>
    <col min="9" max="9" width="22.57421875" style="0" customWidth="1"/>
    <col min="10" max="10" width="15.7109375" style="0" customWidth="1"/>
  </cols>
  <sheetData>
    <row r="1" spans="1:10" s="31" customFormat="1" ht="30" customHeight="1">
      <c r="A1" s="31" t="s">
        <v>60</v>
      </c>
      <c r="B1" s="31" t="s">
        <v>71</v>
      </c>
      <c r="C1" s="31" t="s">
        <v>72</v>
      </c>
      <c r="E1" s="31" t="s">
        <v>7</v>
      </c>
      <c r="F1" s="31" t="s">
        <v>11</v>
      </c>
      <c r="G1" s="31" t="s">
        <v>31</v>
      </c>
      <c r="H1" s="32" t="s">
        <v>91</v>
      </c>
      <c r="I1" s="31" t="s">
        <v>0</v>
      </c>
      <c r="J1" s="31" t="s">
        <v>1</v>
      </c>
    </row>
    <row r="3" spans="9:10" ht="12.75">
      <c r="I3" s="3"/>
      <c r="J3" s="3"/>
    </row>
    <row r="4" spans="1:10" ht="12.75">
      <c r="A4" s="23" t="s">
        <v>4</v>
      </c>
      <c r="B4" s="7" t="s">
        <v>6</v>
      </c>
      <c r="C4" s="7"/>
      <c r="D4" s="7"/>
      <c r="E4" s="8">
        <v>7900645</v>
      </c>
      <c r="F4" s="8" t="s">
        <v>12</v>
      </c>
      <c r="G4" s="8"/>
      <c r="H4" s="33">
        <v>1388.1</v>
      </c>
      <c r="I4" s="34"/>
      <c r="J4" s="35">
        <f>(I4*H4)/40</f>
        <v>0</v>
      </c>
    </row>
    <row r="5" spans="1:10" ht="12.75">
      <c r="A5" s="23"/>
      <c r="B5" s="7" t="s">
        <v>5</v>
      </c>
      <c r="C5" s="7"/>
      <c r="D5" s="7"/>
      <c r="E5" s="8">
        <v>7900645</v>
      </c>
      <c r="F5" s="8" t="s">
        <v>12</v>
      </c>
      <c r="G5" s="8"/>
      <c r="H5" s="33">
        <v>1383.18</v>
      </c>
      <c r="I5" s="34"/>
      <c r="J5" s="35">
        <f>(I5*H5)/40</f>
        <v>0</v>
      </c>
    </row>
    <row r="6" spans="1:10" ht="12.75">
      <c r="A6" s="24"/>
      <c r="H6" s="24"/>
      <c r="I6" s="36"/>
      <c r="J6" s="36"/>
    </row>
    <row r="7" spans="1:10" ht="12.75">
      <c r="A7" s="24"/>
      <c r="H7" s="24"/>
      <c r="I7" s="36"/>
      <c r="J7" s="36"/>
    </row>
    <row r="8" spans="1:10" ht="12.75">
      <c r="A8" s="23" t="s">
        <v>8</v>
      </c>
      <c r="B8" s="7" t="s">
        <v>9</v>
      </c>
      <c r="C8" s="7"/>
      <c r="D8" s="7"/>
      <c r="E8" s="8">
        <v>7900815</v>
      </c>
      <c r="F8" s="8" t="s">
        <v>13</v>
      </c>
      <c r="G8" s="8"/>
      <c r="H8" s="33">
        <v>1648.92</v>
      </c>
      <c r="I8" s="34"/>
      <c r="J8" s="35">
        <f>(I8*H8)/40</f>
        <v>0</v>
      </c>
    </row>
    <row r="9" spans="1:10" ht="12.75">
      <c r="A9" s="23"/>
      <c r="B9" s="7" t="s">
        <v>10</v>
      </c>
      <c r="C9" s="7"/>
      <c r="D9" s="7"/>
      <c r="E9" s="8">
        <v>7900815</v>
      </c>
      <c r="F9" s="8" t="s">
        <v>13</v>
      </c>
      <c r="G9" s="8"/>
      <c r="H9" s="33">
        <v>1688.8</v>
      </c>
      <c r="I9" s="34"/>
      <c r="J9" s="35">
        <f>(I9*H9)/40</f>
        <v>0</v>
      </c>
    </row>
    <row r="10" spans="1:10" s="3" customFormat="1" ht="12.75">
      <c r="A10" s="25"/>
      <c r="B10" s="5"/>
      <c r="C10" s="5"/>
      <c r="D10" s="5"/>
      <c r="E10" s="6"/>
      <c r="F10" s="6"/>
      <c r="G10" s="6"/>
      <c r="H10" s="37"/>
      <c r="I10" s="36"/>
      <c r="J10" s="36"/>
    </row>
    <row r="11" spans="1:10" ht="12.75">
      <c r="A11" s="24"/>
      <c r="H11" s="24"/>
      <c r="I11" s="36"/>
      <c r="J11" s="36"/>
    </row>
    <row r="12" spans="1:10" ht="12.75">
      <c r="A12" s="23" t="s">
        <v>14</v>
      </c>
      <c r="B12" s="7"/>
      <c r="C12" s="7"/>
      <c r="D12" s="7"/>
      <c r="E12" s="8">
        <v>9916085</v>
      </c>
      <c r="F12" s="8" t="s">
        <v>15</v>
      </c>
      <c r="G12" s="8"/>
      <c r="H12" s="33">
        <v>1431.07</v>
      </c>
      <c r="I12" s="34"/>
      <c r="J12" s="35">
        <f>(I12*H12)/40</f>
        <v>0</v>
      </c>
    </row>
    <row r="13" spans="1:10" s="3" customFormat="1" ht="12.75">
      <c r="A13" s="25"/>
      <c r="B13" s="5"/>
      <c r="C13" s="5"/>
      <c r="D13" s="5"/>
      <c r="E13" s="6"/>
      <c r="F13" s="6"/>
      <c r="G13" s="6"/>
      <c r="H13" s="37"/>
      <c r="I13" s="36"/>
      <c r="J13" s="36"/>
    </row>
    <row r="14" spans="1:10" ht="12.75">
      <c r="A14" s="24"/>
      <c r="H14" s="24"/>
      <c r="I14" s="36"/>
      <c r="J14" s="36"/>
    </row>
    <row r="15" spans="1:10" ht="12.75">
      <c r="A15" s="23" t="s">
        <v>16</v>
      </c>
      <c r="B15" s="7"/>
      <c r="C15" s="7"/>
      <c r="D15" s="7"/>
      <c r="E15" s="8">
        <v>7901195</v>
      </c>
      <c r="F15" s="8" t="s">
        <v>17</v>
      </c>
      <c r="G15" s="8"/>
      <c r="H15" s="23">
        <v>1589.44</v>
      </c>
      <c r="I15" s="34"/>
      <c r="J15" s="35">
        <f>(I15*H15)/40</f>
        <v>0</v>
      </c>
    </row>
    <row r="16" spans="1:10" ht="12.75">
      <c r="A16" s="24"/>
      <c r="H16" s="24"/>
      <c r="I16" s="24"/>
      <c r="J16" s="24"/>
    </row>
    <row r="17" spans="1:10" ht="12.75">
      <c r="A17" s="24"/>
      <c r="H17" s="24"/>
      <c r="I17" s="24"/>
      <c r="J17" s="24"/>
    </row>
    <row r="18" spans="1:10" ht="12.75">
      <c r="A18" s="23" t="s">
        <v>75</v>
      </c>
      <c r="B18" s="7"/>
      <c r="C18" s="7" t="s">
        <v>86</v>
      </c>
      <c r="D18" s="7"/>
      <c r="E18" s="8">
        <v>9910825</v>
      </c>
      <c r="F18" s="8" t="s">
        <v>74</v>
      </c>
      <c r="G18" s="8"/>
      <c r="H18" s="33">
        <v>1200.04</v>
      </c>
      <c r="I18" s="34"/>
      <c r="J18" s="35">
        <f>(I18*H18)/40</f>
        <v>0</v>
      </c>
    </row>
    <row r="19" spans="1:10" s="3" customFormat="1" ht="12.75">
      <c r="A19" s="25"/>
      <c r="B19" s="5"/>
      <c r="C19" s="5"/>
      <c r="D19" s="5"/>
      <c r="E19" s="6"/>
      <c r="F19" s="6"/>
      <c r="G19" s="6"/>
      <c r="H19" s="37"/>
      <c r="I19" s="36"/>
      <c r="J19" s="36"/>
    </row>
    <row r="20" spans="1:10" ht="12.75">
      <c r="A20" s="24"/>
      <c r="H20" s="24"/>
      <c r="I20" s="24"/>
      <c r="J20" s="24"/>
    </row>
    <row r="21" spans="1:10" ht="12.75">
      <c r="A21" s="23" t="s">
        <v>18</v>
      </c>
      <c r="B21" s="7"/>
      <c r="C21" s="7"/>
      <c r="D21" s="7"/>
      <c r="E21" s="8">
        <v>7900612</v>
      </c>
      <c r="F21" s="8" t="s">
        <v>73</v>
      </c>
      <c r="G21" s="8"/>
      <c r="H21" s="33">
        <v>1320.18</v>
      </c>
      <c r="I21" s="34"/>
      <c r="J21" s="35">
        <f>(I21*H21)/40</f>
        <v>0</v>
      </c>
    </row>
    <row r="22" spans="1:10" s="3" customFormat="1" ht="12.75">
      <c r="A22" s="25"/>
      <c r="B22" s="5"/>
      <c r="C22" s="5"/>
      <c r="D22" s="5"/>
      <c r="E22" s="6"/>
      <c r="F22" s="6"/>
      <c r="G22" s="6"/>
      <c r="H22" s="37"/>
      <c r="I22" s="36"/>
      <c r="J22" s="36"/>
    </row>
    <row r="23" spans="1:10" s="3" customFormat="1" ht="12.75">
      <c r="A23" s="25"/>
      <c r="B23" s="5"/>
      <c r="C23" s="5"/>
      <c r="D23" s="5"/>
      <c r="E23" s="6"/>
      <c r="F23" s="6"/>
      <c r="G23" s="6"/>
      <c r="H23" s="37"/>
      <c r="I23" s="36"/>
      <c r="J23" s="36"/>
    </row>
    <row r="24" spans="1:10" s="3" customFormat="1" ht="12.75">
      <c r="A24" s="26" t="s">
        <v>87</v>
      </c>
      <c r="B24" s="7"/>
      <c r="C24" s="7"/>
      <c r="D24" s="7"/>
      <c r="E24" s="15">
        <v>7902795</v>
      </c>
      <c r="F24" s="8" t="s">
        <v>88</v>
      </c>
      <c r="G24" s="8"/>
      <c r="H24" s="38">
        <v>1340.61</v>
      </c>
      <c r="I24" s="34"/>
      <c r="J24" s="35">
        <f>(I24*H24)/40</f>
        <v>0</v>
      </c>
    </row>
    <row r="25" spans="1:10" s="3" customFormat="1" ht="12.75">
      <c r="A25" s="25"/>
      <c r="B25" s="5"/>
      <c r="C25" s="5"/>
      <c r="D25" s="5"/>
      <c r="E25" s="6"/>
      <c r="F25" s="6"/>
      <c r="G25" s="6"/>
      <c r="H25" s="37"/>
      <c r="I25" s="36"/>
      <c r="J25" s="36"/>
    </row>
    <row r="26" spans="1:10" ht="12.75">
      <c r="A26" s="24"/>
      <c r="H26" s="24"/>
      <c r="I26" s="24"/>
      <c r="J26" s="24"/>
    </row>
    <row r="27" spans="1:10" ht="12.75">
      <c r="A27" s="23" t="s">
        <v>19</v>
      </c>
      <c r="B27" s="7" t="s">
        <v>20</v>
      </c>
      <c r="C27" s="7"/>
      <c r="D27" s="7"/>
      <c r="E27" s="8">
        <v>9910715</v>
      </c>
      <c r="F27" s="8"/>
      <c r="G27" s="8"/>
      <c r="H27" s="23"/>
      <c r="I27" s="24"/>
      <c r="J27" s="24"/>
    </row>
    <row r="28" spans="1:10" ht="12.75">
      <c r="A28" s="23"/>
      <c r="B28" s="7"/>
      <c r="C28" s="7" t="s">
        <v>21</v>
      </c>
      <c r="D28" s="7"/>
      <c r="E28" s="8"/>
      <c r="F28" s="8"/>
      <c r="G28" s="8"/>
      <c r="H28" s="23"/>
      <c r="I28" s="24"/>
      <c r="J28" s="24"/>
    </row>
    <row r="29" spans="1:10" ht="12.75">
      <c r="A29" s="23"/>
      <c r="B29" s="7"/>
      <c r="C29" s="7"/>
      <c r="D29" s="7" t="s">
        <v>22</v>
      </c>
      <c r="E29" s="8">
        <v>9910715</v>
      </c>
      <c r="F29" s="8"/>
      <c r="G29" s="16">
        <v>33832.38</v>
      </c>
      <c r="H29" s="23">
        <v>2416.6</v>
      </c>
      <c r="I29" s="34"/>
      <c r="J29" s="35">
        <f aca="true" t="shared" si="0" ref="J29:J34">(I29*H29)/40</f>
        <v>0</v>
      </c>
    </row>
    <row r="30" spans="1:10" ht="12.75">
      <c r="A30" s="23"/>
      <c r="B30" s="7"/>
      <c r="C30" s="7"/>
      <c r="D30" s="7" t="s">
        <v>23</v>
      </c>
      <c r="E30" s="8">
        <v>9910715</v>
      </c>
      <c r="F30" s="8" t="s">
        <v>32</v>
      </c>
      <c r="G30" s="16">
        <v>29603.2</v>
      </c>
      <c r="H30" s="23">
        <v>2114.51</v>
      </c>
      <c r="I30" s="34"/>
      <c r="J30" s="35">
        <f t="shared" si="0"/>
        <v>0</v>
      </c>
    </row>
    <row r="31" spans="1:10" ht="12.75">
      <c r="A31" s="23"/>
      <c r="B31" s="7"/>
      <c r="C31" s="7"/>
      <c r="D31" s="7" t="s">
        <v>24</v>
      </c>
      <c r="E31" s="8">
        <v>9910715</v>
      </c>
      <c r="F31" s="8" t="s">
        <v>32</v>
      </c>
      <c r="G31" s="16">
        <v>23150.11</v>
      </c>
      <c r="H31" s="23">
        <v>1653.58</v>
      </c>
      <c r="I31" s="34"/>
      <c r="J31" s="35">
        <f t="shared" si="0"/>
        <v>0</v>
      </c>
    </row>
    <row r="32" spans="1:10" ht="12.75">
      <c r="A32" s="23"/>
      <c r="B32" s="7"/>
      <c r="C32" s="7"/>
      <c r="D32" s="7" t="s">
        <v>25</v>
      </c>
      <c r="E32" s="8">
        <v>9910715</v>
      </c>
      <c r="F32" s="8" t="s">
        <v>32</v>
      </c>
      <c r="G32" s="16">
        <v>21885.3</v>
      </c>
      <c r="H32" s="23">
        <v>1563.23</v>
      </c>
      <c r="I32" s="34"/>
      <c r="J32" s="35">
        <f t="shared" si="0"/>
        <v>0</v>
      </c>
    </row>
    <row r="33" spans="1:10" ht="12.75">
      <c r="A33" s="23"/>
      <c r="B33" s="7"/>
      <c r="C33" s="7"/>
      <c r="D33" s="7" t="s">
        <v>26</v>
      </c>
      <c r="E33" s="8">
        <v>9910715</v>
      </c>
      <c r="F33" s="8" t="s">
        <v>32</v>
      </c>
      <c r="G33" s="16">
        <v>19461.84</v>
      </c>
      <c r="H33" s="23">
        <v>1390.13</v>
      </c>
      <c r="I33" s="34"/>
      <c r="J33" s="35">
        <f t="shared" si="0"/>
        <v>0</v>
      </c>
    </row>
    <row r="34" spans="1:10" ht="12.75">
      <c r="A34" s="23"/>
      <c r="B34" s="7"/>
      <c r="C34" s="7"/>
      <c r="D34" s="7" t="s">
        <v>27</v>
      </c>
      <c r="E34" s="8">
        <v>9910715</v>
      </c>
      <c r="F34" s="8" t="s">
        <v>32</v>
      </c>
      <c r="G34" s="16">
        <v>17102.52</v>
      </c>
      <c r="H34" s="23">
        <v>1221.6</v>
      </c>
      <c r="I34" s="34"/>
      <c r="J34" s="35">
        <f t="shared" si="0"/>
        <v>0</v>
      </c>
    </row>
    <row r="35" spans="1:10" ht="12.75">
      <c r="A35" s="23"/>
      <c r="B35" s="7"/>
      <c r="C35" s="7"/>
      <c r="D35" s="7"/>
      <c r="E35" s="8"/>
      <c r="F35" s="8"/>
      <c r="G35" s="17"/>
      <c r="H35" s="23"/>
      <c r="I35" s="24"/>
      <c r="J35" s="24"/>
    </row>
    <row r="36" spans="1:10" ht="12.75">
      <c r="A36" s="23"/>
      <c r="B36" s="7"/>
      <c r="C36" s="7" t="s">
        <v>28</v>
      </c>
      <c r="D36" s="7"/>
      <c r="E36" s="8"/>
      <c r="F36" s="8"/>
      <c r="G36" s="17"/>
      <c r="H36" s="23"/>
      <c r="I36" s="24"/>
      <c r="J36" s="24"/>
    </row>
    <row r="37" spans="1:10" ht="12.75">
      <c r="A37" s="23"/>
      <c r="B37" s="7"/>
      <c r="C37" s="7"/>
      <c r="D37" s="7" t="s">
        <v>23</v>
      </c>
      <c r="E37" s="8">
        <v>9910715</v>
      </c>
      <c r="F37" s="8" t="s">
        <v>32</v>
      </c>
      <c r="G37" s="16">
        <v>29112.66</v>
      </c>
      <c r="H37" s="23">
        <v>2079.47</v>
      </c>
      <c r="I37" s="34"/>
      <c r="J37" s="35">
        <f>(I37*H37)/40</f>
        <v>0</v>
      </c>
    </row>
    <row r="38" spans="1:10" ht="12.75">
      <c r="A38" s="23"/>
      <c r="B38" s="7"/>
      <c r="C38" s="7"/>
      <c r="D38" s="7" t="s">
        <v>24</v>
      </c>
      <c r="E38" s="8">
        <v>9910715</v>
      </c>
      <c r="F38" s="8" t="s">
        <v>32</v>
      </c>
      <c r="G38" s="16">
        <v>22879.5</v>
      </c>
      <c r="H38" s="23">
        <v>1634.25</v>
      </c>
      <c r="I38" s="34"/>
      <c r="J38" s="35">
        <f>(I38*H38)/40</f>
        <v>0</v>
      </c>
    </row>
    <row r="39" spans="1:10" ht="12.75">
      <c r="A39" s="23"/>
      <c r="B39" s="7"/>
      <c r="C39" s="7"/>
      <c r="D39" s="7" t="s">
        <v>27</v>
      </c>
      <c r="E39" s="8">
        <v>9910715</v>
      </c>
      <c r="F39" s="8" t="s">
        <v>32</v>
      </c>
      <c r="G39" s="16">
        <v>21145.21</v>
      </c>
      <c r="H39" s="23">
        <v>1510.37</v>
      </c>
      <c r="I39" s="34"/>
      <c r="J39" s="35">
        <f>(I39*H39)/40</f>
        <v>0</v>
      </c>
    </row>
    <row r="40" spans="1:10" ht="12.75">
      <c r="A40" s="23"/>
      <c r="B40" s="7"/>
      <c r="C40" s="7"/>
      <c r="D40" s="7" t="s">
        <v>29</v>
      </c>
      <c r="E40" s="8">
        <v>9910715</v>
      </c>
      <c r="F40" s="8" t="s">
        <v>32</v>
      </c>
      <c r="G40" s="16">
        <v>17102.52</v>
      </c>
      <c r="H40" s="23">
        <v>1221.6</v>
      </c>
      <c r="I40" s="34"/>
      <c r="J40" s="35">
        <f>(I40*H40)/40</f>
        <v>0</v>
      </c>
    </row>
    <row r="41" spans="1:10" ht="12.75">
      <c r="A41" s="23"/>
      <c r="B41" s="7"/>
      <c r="C41" s="7"/>
      <c r="D41" s="7"/>
      <c r="E41" s="8"/>
      <c r="F41" s="8"/>
      <c r="G41" s="17"/>
      <c r="H41" s="23"/>
      <c r="I41" s="24"/>
      <c r="J41" s="24"/>
    </row>
    <row r="42" spans="1:10" ht="12.75">
      <c r="A42" s="23"/>
      <c r="B42" s="7" t="s">
        <v>30</v>
      </c>
      <c r="C42" s="7"/>
      <c r="D42" s="7"/>
      <c r="E42" s="8"/>
      <c r="F42" s="8"/>
      <c r="G42" s="17"/>
      <c r="H42" s="23"/>
      <c r="I42" s="24"/>
      <c r="J42" s="24"/>
    </row>
    <row r="43" spans="1:10" ht="12.75">
      <c r="A43" s="23"/>
      <c r="B43" s="7"/>
      <c r="C43" s="7" t="s">
        <v>21</v>
      </c>
      <c r="D43" s="7"/>
      <c r="E43" s="8"/>
      <c r="F43" s="8"/>
      <c r="G43" s="17"/>
      <c r="H43" s="23"/>
      <c r="I43" s="24"/>
      <c r="J43" s="24"/>
    </row>
    <row r="44" spans="1:10" ht="12.75">
      <c r="A44" s="23"/>
      <c r="B44" s="7"/>
      <c r="C44" s="7"/>
      <c r="D44" s="7" t="s">
        <v>22</v>
      </c>
      <c r="E44" s="8">
        <v>9910715</v>
      </c>
      <c r="F44" s="8" t="s">
        <v>32</v>
      </c>
      <c r="G44" s="16">
        <v>16916.18</v>
      </c>
      <c r="H44" s="23">
        <v>1208.3</v>
      </c>
      <c r="I44" s="34"/>
      <c r="J44" s="35">
        <f aca="true" t="shared" si="1" ref="J44:J49">(I44*H44)/40</f>
        <v>0</v>
      </c>
    </row>
    <row r="45" spans="1:10" ht="12.75">
      <c r="A45" s="23"/>
      <c r="B45" s="7"/>
      <c r="C45" s="7"/>
      <c r="D45" s="7" t="s">
        <v>23</v>
      </c>
      <c r="E45" s="8">
        <v>9910715</v>
      </c>
      <c r="F45" s="8" t="s">
        <v>32</v>
      </c>
      <c r="G45" s="16">
        <v>14801.61</v>
      </c>
      <c r="H45" s="23">
        <v>1057.25</v>
      </c>
      <c r="I45" s="34"/>
      <c r="J45" s="35">
        <f t="shared" si="1"/>
        <v>0</v>
      </c>
    </row>
    <row r="46" spans="1:10" ht="12.75">
      <c r="A46" s="23"/>
      <c r="B46" s="7"/>
      <c r="C46" s="7"/>
      <c r="D46" s="7" t="s">
        <v>24</v>
      </c>
      <c r="E46" s="8">
        <v>9910715</v>
      </c>
      <c r="F46" s="8" t="s">
        <v>32</v>
      </c>
      <c r="G46" s="16">
        <v>11575.06</v>
      </c>
      <c r="H46" s="23">
        <v>826.79</v>
      </c>
      <c r="I46" s="34"/>
      <c r="J46" s="35">
        <f t="shared" si="1"/>
        <v>0</v>
      </c>
    </row>
    <row r="47" spans="1:10" ht="12.75">
      <c r="A47" s="23"/>
      <c r="B47" s="7"/>
      <c r="C47" s="7"/>
      <c r="D47" s="7" t="s">
        <v>25</v>
      </c>
      <c r="E47" s="8">
        <v>9910715</v>
      </c>
      <c r="F47" s="8" t="s">
        <v>32</v>
      </c>
      <c r="G47" s="16">
        <v>10942.66</v>
      </c>
      <c r="H47" s="23">
        <v>781.62</v>
      </c>
      <c r="I47" s="34"/>
      <c r="J47" s="35">
        <f t="shared" si="1"/>
        <v>0</v>
      </c>
    </row>
    <row r="48" spans="1:10" ht="12.75">
      <c r="A48" s="23"/>
      <c r="B48" s="7"/>
      <c r="C48" s="7"/>
      <c r="D48" s="7" t="s">
        <v>26</v>
      </c>
      <c r="E48" s="8">
        <v>9910715</v>
      </c>
      <c r="F48" s="8" t="s">
        <v>32</v>
      </c>
      <c r="G48" s="16">
        <v>9730.92</v>
      </c>
      <c r="H48" s="23">
        <v>695.06</v>
      </c>
      <c r="I48" s="34"/>
      <c r="J48" s="35">
        <f t="shared" si="1"/>
        <v>0</v>
      </c>
    </row>
    <row r="49" spans="1:10" ht="12.75">
      <c r="A49" s="23"/>
      <c r="B49" s="7"/>
      <c r="C49" s="7"/>
      <c r="D49" s="7" t="s">
        <v>27</v>
      </c>
      <c r="E49" s="8">
        <v>9910715</v>
      </c>
      <c r="F49" s="8" t="s">
        <v>32</v>
      </c>
      <c r="G49" s="16">
        <v>8551.26</v>
      </c>
      <c r="H49" s="23">
        <v>610.8</v>
      </c>
      <c r="I49" s="34"/>
      <c r="J49" s="35">
        <f t="shared" si="1"/>
        <v>0</v>
      </c>
    </row>
    <row r="50" spans="1:10" ht="12.75">
      <c r="A50" s="23"/>
      <c r="B50" s="7"/>
      <c r="C50" s="7"/>
      <c r="D50" s="7"/>
      <c r="E50" s="8"/>
      <c r="F50" s="8"/>
      <c r="G50" s="17"/>
      <c r="H50" s="23"/>
      <c r="I50" s="24"/>
      <c r="J50" s="24"/>
    </row>
    <row r="51" spans="1:10" ht="12.75">
      <c r="A51" s="23"/>
      <c r="B51" s="7"/>
      <c r="C51" s="7" t="s">
        <v>28</v>
      </c>
      <c r="D51" s="7"/>
      <c r="E51" s="8"/>
      <c r="F51" s="8"/>
      <c r="G51" s="17"/>
      <c r="H51" s="23"/>
      <c r="I51" s="24"/>
      <c r="J51" s="24"/>
    </row>
    <row r="52" spans="1:10" ht="12.75">
      <c r="A52" s="23"/>
      <c r="B52" s="7"/>
      <c r="C52" s="7"/>
      <c r="D52" s="7" t="s">
        <v>23</v>
      </c>
      <c r="E52" s="8">
        <v>9910715</v>
      </c>
      <c r="F52" s="8" t="s">
        <v>32</v>
      </c>
      <c r="G52" s="16">
        <v>14556.33</v>
      </c>
      <c r="H52" s="23">
        <v>1039.74</v>
      </c>
      <c r="I52" s="34"/>
      <c r="J52" s="35">
        <f>(I52*H52)/40</f>
        <v>0</v>
      </c>
    </row>
    <row r="53" spans="1:10" ht="12.75">
      <c r="A53" s="23"/>
      <c r="B53" s="7"/>
      <c r="C53" s="7"/>
      <c r="D53" s="7" t="s">
        <v>24</v>
      </c>
      <c r="E53" s="8">
        <v>9910715</v>
      </c>
      <c r="F53" s="8" t="s">
        <v>32</v>
      </c>
      <c r="G53" s="16">
        <v>11439.72</v>
      </c>
      <c r="H53" s="23">
        <v>817.12</v>
      </c>
      <c r="I53" s="34"/>
      <c r="J53" s="35">
        <f>(I53*H53)/40</f>
        <v>0</v>
      </c>
    </row>
    <row r="54" spans="1:10" ht="12.75">
      <c r="A54" s="23"/>
      <c r="B54" s="7"/>
      <c r="C54" s="7"/>
      <c r="D54" s="7" t="s">
        <v>27</v>
      </c>
      <c r="E54" s="8">
        <v>9910715</v>
      </c>
      <c r="F54" s="8" t="s">
        <v>32</v>
      </c>
      <c r="G54" s="16">
        <v>10572.61</v>
      </c>
      <c r="H54" s="23">
        <v>755.19</v>
      </c>
      <c r="I54" s="34"/>
      <c r="J54" s="35">
        <f>(I54*H54)/40</f>
        <v>0</v>
      </c>
    </row>
    <row r="55" spans="1:10" ht="12.75">
      <c r="A55" s="23"/>
      <c r="B55" s="7"/>
      <c r="C55" s="7"/>
      <c r="D55" s="7" t="s">
        <v>29</v>
      </c>
      <c r="E55" s="8">
        <v>9910715</v>
      </c>
      <c r="F55" s="8" t="s">
        <v>32</v>
      </c>
      <c r="G55" s="16">
        <v>8552.54</v>
      </c>
      <c r="H55" s="23">
        <v>610.89</v>
      </c>
      <c r="I55" s="34"/>
      <c r="J55" s="35">
        <f>(I55*H55)/40</f>
        <v>0</v>
      </c>
    </row>
    <row r="56" spans="1:10" s="3" customFormat="1" ht="12.75">
      <c r="A56" s="25"/>
      <c r="B56" s="5"/>
      <c r="C56" s="5"/>
      <c r="D56" s="5"/>
      <c r="E56" s="6"/>
      <c r="F56" s="6"/>
      <c r="G56" s="11"/>
      <c r="H56" s="25"/>
      <c r="I56" s="36"/>
      <c r="J56" s="36"/>
    </row>
    <row r="57" spans="1:10" ht="12.75">
      <c r="A57" s="24"/>
      <c r="H57" s="24"/>
      <c r="I57" s="24"/>
      <c r="J57" s="24"/>
    </row>
    <row r="58" spans="1:10" ht="12.75">
      <c r="A58" s="27" t="s">
        <v>67</v>
      </c>
      <c r="B58" s="9" t="s">
        <v>68</v>
      </c>
      <c r="C58" s="9"/>
      <c r="D58" s="7"/>
      <c r="E58" s="8">
        <v>7902515</v>
      </c>
      <c r="F58" s="8" t="s">
        <v>70</v>
      </c>
      <c r="G58" s="8"/>
      <c r="H58" s="23">
        <v>835.69</v>
      </c>
      <c r="I58" s="34"/>
      <c r="J58" s="35">
        <f>(I58*H58)/40</f>
        <v>0</v>
      </c>
    </row>
    <row r="59" spans="1:10" ht="12.75">
      <c r="A59" s="27"/>
      <c r="B59" s="9" t="s">
        <v>66</v>
      </c>
      <c r="C59" s="9"/>
      <c r="D59" s="7"/>
      <c r="E59" s="8">
        <v>7902515</v>
      </c>
      <c r="F59" s="8" t="s">
        <v>70</v>
      </c>
      <c r="G59" s="8"/>
      <c r="H59" s="23">
        <v>851.71</v>
      </c>
      <c r="I59" s="34"/>
      <c r="J59" s="35">
        <f>(I59*H59)/40</f>
        <v>0</v>
      </c>
    </row>
    <row r="60" spans="1:10" ht="12.75">
      <c r="A60" s="23"/>
      <c r="B60" s="7" t="s">
        <v>69</v>
      </c>
      <c r="C60" s="7"/>
      <c r="D60" s="7"/>
      <c r="E60" s="8">
        <v>7902515</v>
      </c>
      <c r="F60" s="8" t="s">
        <v>70</v>
      </c>
      <c r="G60" s="7"/>
      <c r="H60" s="23">
        <v>840.5</v>
      </c>
      <c r="I60" s="34"/>
      <c r="J60" s="35">
        <f>(I60*H60)/40</f>
        <v>0</v>
      </c>
    </row>
    <row r="61" spans="1:10" ht="12.75">
      <c r="A61" s="28"/>
      <c r="B61" s="1"/>
      <c r="C61" s="1"/>
      <c r="H61" s="24"/>
      <c r="I61" s="24"/>
      <c r="J61" s="24"/>
    </row>
    <row r="62" spans="1:10" ht="12.75">
      <c r="A62" s="28"/>
      <c r="B62" s="1"/>
      <c r="C62" s="1"/>
      <c r="H62" s="24"/>
      <c r="I62" s="24"/>
      <c r="J62" s="24"/>
    </row>
    <row r="63" spans="1:13" ht="12.75">
      <c r="A63" s="27" t="s">
        <v>58</v>
      </c>
      <c r="B63" s="9" t="s">
        <v>64</v>
      </c>
      <c r="C63" s="7"/>
      <c r="D63" s="7"/>
      <c r="E63" s="8">
        <v>7901305</v>
      </c>
      <c r="F63" s="8" t="s">
        <v>63</v>
      </c>
      <c r="G63" s="8"/>
      <c r="H63" s="39">
        <v>1073.79</v>
      </c>
      <c r="I63" s="34"/>
      <c r="J63" s="35">
        <f>(I63*H63)/40</f>
        <v>0</v>
      </c>
      <c r="L63" s="2"/>
      <c r="M63" s="24"/>
    </row>
    <row r="64" spans="1:10" ht="12.75">
      <c r="A64" s="29"/>
      <c r="B64" s="4"/>
      <c r="C64" s="5"/>
      <c r="D64" s="5"/>
      <c r="E64" s="6"/>
      <c r="F64" s="6"/>
      <c r="G64" s="6"/>
      <c r="H64" s="40"/>
      <c r="I64" s="24"/>
      <c r="J64" s="24"/>
    </row>
    <row r="65" spans="1:10" ht="12.75">
      <c r="A65" s="29"/>
      <c r="B65" s="4"/>
      <c r="C65" s="5"/>
      <c r="D65" s="5"/>
      <c r="E65" s="6"/>
      <c r="F65" s="6"/>
      <c r="G65" s="6"/>
      <c r="H65" s="40"/>
      <c r="I65" s="24"/>
      <c r="J65" s="24"/>
    </row>
    <row r="66" spans="1:10" ht="25.5">
      <c r="A66" s="27" t="s">
        <v>65</v>
      </c>
      <c r="B66" s="9" t="s">
        <v>92</v>
      </c>
      <c r="C66" s="7"/>
      <c r="D66" s="7"/>
      <c r="E66" s="8">
        <v>7901905</v>
      </c>
      <c r="F66" s="8" t="s">
        <v>93</v>
      </c>
      <c r="G66" s="10">
        <v>18734.56</v>
      </c>
      <c r="H66" s="39">
        <v>1338.18</v>
      </c>
      <c r="I66" s="34"/>
      <c r="J66" s="35">
        <f>(I66*H66)/40</f>
        <v>0</v>
      </c>
    </row>
    <row r="67" spans="1:10" ht="12.75">
      <c r="A67" s="28"/>
      <c r="B67" s="46" t="s">
        <v>64</v>
      </c>
      <c r="C67" s="7"/>
      <c r="D67" s="7"/>
      <c r="E67" s="8">
        <v>7901905</v>
      </c>
      <c r="F67" s="8" t="s">
        <v>93</v>
      </c>
      <c r="G67" s="44">
        <v>16959.16</v>
      </c>
      <c r="H67" s="45">
        <v>1211.37</v>
      </c>
      <c r="I67" s="34"/>
      <c r="J67" s="35">
        <f>(I67*H67)/40</f>
        <v>0</v>
      </c>
    </row>
    <row r="68" spans="1:10" ht="12.75">
      <c r="A68" s="28"/>
      <c r="B68" s="1"/>
      <c r="C68" s="1"/>
      <c r="D68" s="3"/>
      <c r="H68" s="24"/>
      <c r="I68" s="24"/>
      <c r="J68" s="24"/>
    </row>
    <row r="69" spans="1:10" ht="12.75">
      <c r="A69" s="27" t="s">
        <v>57</v>
      </c>
      <c r="B69" s="9" t="s">
        <v>56</v>
      </c>
      <c r="C69" s="7"/>
      <c r="D69" s="7"/>
      <c r="E69" s="8">
        <v>9915105</v>
      </c>
      <c r="F69" s="8" t="s">
        <v>94</v>
      </c>
      <c r="G69" s="8"/>
      <c r="H69" s="41">
        <v>938.82</v>
      </c>
      <c r="I69" s="34"/>
      <c r="J69" s="35">
        <f>(I69*H69)/40</f>
        <v>0</v>
      </c>
    </row>
    <row r="70" spans="1:10" ht="12.75">
      <c r="A70" s="28"/>
      <c r="B70" s="1"/>
      <c r="C70" s="1"/>
      <c r="H70" s="24"/>
      <c r="I70" s="36"/>
      <c r="J70" s="24"/>
    </row>
    <row r="71" spans="1:10" ht="12.75">
      <c r="A71" s="28"/>
      <c r="B71" s="1"/>
      <c r="C71" s="1"/>
      <c r="H71" s="24"/>
      <c r="I71" s="36"/>
      <c r="J71" s="24"/>
    </row>
    <row r="72" spans="1:10" ht="12.75">
      <c r="A72" s="27" t="s">
        <v>2</v>
      </c>
      <c r="B72" s="9"/>
      <c r="C72" s="7"/>
      <c r="D72" s="7"/>
      <c r="E72" s="8">
        <v>7900215</v>
      </c>
      <c r="F72" s="8" t="s">
        <v>62</v>
      </c>
      <c r="G72" s="8"/>
      <c r="H72" s="42">
        <v>1551.84</v>
      </c>
      <c r="I72" s="34"/>
      <c r="J72" s="35">
        <f>(I72*H72)/40</f>
        <v>0</v>
      </c>
    </row>
    <row r="73" spans="1:10" ht="12.75">
      <c r="A73" s="27"/>
      <c r="B73" s="9"/>
      <c r="C73" s="7"/>
      <c r="D73" s="7"/>
      <c r="E73" s="8"/>
      <c r="F73" s="8"/>
      <c r="G73" s="8"/>
      <c r="H73" s="42"/>
      <c r="I73" s="36"/>
      <c r="J73" s="24"/>
    </row>
    <row r="74" spans="1:10" ht="12.75">
      <c r="A74" s="27" t="s">
        <v>3</v>
      </c>
      <c r="B74" s="9"/>
      <c r="C74" s="7"/>
      <c r="D74" s="7"/>
      <c r="E74" s="8">
        <v>7900215</v>
      </c>
      <c r="F74" s="8" t="s">
        <v>62</v>
      </c>
      <c r="G74" s="8"/>
      <c r="H74" s="42">
        <v>1551.84</v>
      </c>
      <c r="I74" s="34"/>
      <c r="J74" s="35">
        <f>(I74*H74)/40</f>
        <v>0</v>
      </c>
    </row>
    <row r="75" spans="1:10" ht="12.75">
      <c r="A75" s="29"/>
      <c r="B75" s="4"/>
      <c r="C75" s="5"/>
      <c r="D75" s="5"/>
      <c r="E75" s="6"/>
      <c r="F75" s="6"/>
      <c r="G75" s="6"/>
      <c r="H75" s="43"/>
      <c r="I75" s="36"/>
      <c r="J75" s="24"/>
    </row>
    <row r="76" spans="1:10" ht="12.75">
      <c r="A76" s="24"/>
      <c r="H76" s="24"/>
      <c r="I76" s="36"/>
      <c r="J76" s="24"/>
    </row>
    <row r="77" spans="1:10" ht="12.75">
      <c r="A77" s="23" t="s">
        <v>83</v>
      </c>
      <c r="B77" s="7" t="s">
        <v>84</v>
      </c>
      <c r="C77" s="7"/>
      <c r="D77" s="7"/>
      <c r="E77" s="18">
        <v>7902585</v>
      </c>
      <c r="F77" s="8" t="s">
        <v>85</v>
      </c>
      <c r="G77" s="8"/>
      <c r="H77" s="33">
        <v>1923.94</v>
      </c>
      <c r="I77" s="34"/>
      <c r="J77" s="35">
        <f>(I77*H77)/40</f>
        <v>0</v>
      </c>
    </row>
    <row r="78" spans="1:10" ht="12.75">
      <c r="A78" s="24"/>
      <c r="E78" s="12"/>
      <c r="F78"/>
      <c r="H78" s="24"/>
      <c r="I78" s="24"/>
      <c r="J78" s="24"/>
    </row>
    <row r="79" spans="1:10" ht="12.75">
      <c r="A79" s="24"/>
      <c r="E79" s="12"/>
      <c r="F79"/>
      <c r="H79" s="24"/>
      <c r="I79" s="24"/>
      <c r="J79" s="24"/>
    </row>
    <row r="80" spans="1:10" ht="12.75">
      <c r="A80" s="23" t="s">
        <v>89</v>
      </c>
      <c r="B80" s="7"/>
      <c r="C80" s="7"/>
      <c r="D80" s="7"/>
      <c r="E80" s="19">
        <v>99000985011981</v>
      </c>
      <c r="F80" s="8" t="s">
        <v>90</v>
      </c>
      <c r="G80" s="8"/>
      <c r="H80" s="23">
        <v>1209.26</v>
      </c>
      <c r="I80" s="34"/>
      <c r="J80" s="35">
        <f>(I80*H80)/40</f>
        <v>0</v>
      </c>
    </row>
    <row r="81" spans="1:10" s="3" customFormat="1" ht="12.75">
      <c r="A81" s="25"/>
      <c r="B81" s="5"/>
      <c r="C81" s="5"/>
      <c r="D81" s="5"/>
      <c r="E81" s="14"/>
      <c r="F81" s="6"/>
      <c r="G81" s="6"/>
      <c r="H81" s="25"/>
      <c r="I81" s="36"/>
      <c r="J81" s="36"/>
    </row>
    <row r="82" spans="1:10" ht="12.75">
      <c r="A82" s="24"/>
      <c r="H82" s="24"/>
      <c r="I82" s="24"/>
      <c r="J82" s="24"/>
    </row>
    <row r="83" spans="1:10" ht="12.75">
      <c r="A83" s="27" t="s">
        <v>51</v>
      </c>
      <c r="B83" s="7" t="s">
        <v>33</v>
      </c>
      <c r="C83" s="7"/>
      <c r="D83" s="7"/>
      <c r="E83" s="8" t="s">
        <v>59</v>
      </c>
      <c r="F83" s="8" t="s">
        <v>61</v>
      </c>
      <c r="G83" s="8"/>
      <c r="H83" s="23">
        <v>1325.68</v>
      </c>
      <c r="I83" s="34"/>
      <c r="J83" s="35">
        <f>(I83*H83)/40</f>
        <v>0</v>
      </c>
    </row>
    <row r="84" spans="1:10" ht="12.75">
      <c r="A84" s="23"/>
      <c r="B84" s="7" t="s">
        <v>34</v>
      </c>
      <c r="C84" s="7"/>
      <c r="D84" s="7"/>
      <c r="E84" s="8" t="s">
        <v>59</v>
      </c>
      <c r="F84" s="8" t="s">
        <v>61</v>
      </c>
      <c r="G84" s="8"/>
      <c r="H84" s="23">
        <v>1281.85</v>
      </c>
      <c r="I84" s="34"/>
      <c r="J84" s="35">
        <f>(I84*H84)/40</f>
        <v>0</v>
      </c>
    </row>
    <row r="85" spans="1:10" ht="12.75">
      <c r="A85" s="23"/>
      <c r="B85" s="7" t="s">
        <v>35</v>
      </c>
      <c r="C85" s="7"/>
      <c r="D85" s="7"/>
      <c r="E85" s="8" t="s">
        <v>59</v>
      </c>
      <c r="F85" s="8" t="s">
        <v>61</v>
      </c>
      <c r="G85" s="8"/>
      <c r="H85" s="23">
        <v>1234.23</v>
      </c>
      <c r="I85" s="34"/>
      <c r="J85" s="35">
        <f>(I85*H85)/40</f>
        <v>0</v>
      </c>
    </row>
    <row r="86" spans="1:10" ht="12.75">
      <c r="A86" s="23"/>
      <c r="B86" s="7" t="s">
        <v>36</v>
      </c>
      <c r="C86" s="7"/>
      <c r="D86" s="7"/>
      <c r="E86" s="8" t="s">
        <v>59</v>
      </c>
      <c r="F86" s="8" t="s">
        <v>61</v>
      </c>
      <c r="G86" s="8"/>
      <c r="H86" s="23">
        <v>1186.87</v>
      </c>
      <c r="I86" s="34"/>
      <c r="J86" s="35">
        <f>(I86*H86)/40</f>
        <v>0</v>
      </c>
    </row>
    <row r="87" spans="1:10" ht="12.75">
      <c r="A87" s="23"/>
      <c r="B87" s="7" t="s">
        <v>37</v>
      </c>
      <c r="C87" s="7"/>
      <c r="D87" s="7"/>
      <c r="E87" s="8" t="s">
        <v>59</v>
      </c>
      <c r="F87" s="8" t="s">
        <v>61</v>
      </c>
      <c r="G87" s="8"/>
      <c r="H87" s="23">
        <v>1281.85</v>
      </c>
      <c r="I87" s="34"/>
      <c r="J87" s="35">
        <f>(I87*H87)/40</f>
        <v>0</v>
      </c>
    </row>
    <row r="88" spans="1:10" ht="12.75">
      <c r="A88" s="23"/>
      <c r="B88" s="7"/>
      <c r="C88" s="7"/>
      <c r="D88" s="7"/>
      <c r="E88" s="8"/>
      <c r="F88" s="8"/>
      <c r="G88" s="8"/>
      <c r="H88" s="23"/>
      <c r="I88" s="24"/>
      <c r="J88" s="24"/>
    </row>
    <row r="89" spans="1:10" ht="12.75">
      <c r="A89" s="23"/>
      <c r="B89" s="7"/>
      <c r="C89" s="7"/>
      <c r="D89" s="7"/>
      <c r="E89" s="8"/>
      <c r="F89" s="8"/>
      <c r="G89" s="8"/>
      <c r="H89" s="23"/>
      <c r="I89" s="24"/>
      <c r="J89" s="24"/>
    </row>
    <row r="90" spans="1:10" ht="12.75">
      <c r="A90" s="23" t="s">
        <v>52</v>
      </c>
      <c r="B90" s="7" t="s">
        <v>33</v>
      </c>
      <c r="C90" s="7"/>
      <c r="D90" s="7"/>
      <c r="E90" s="8" t="s">
        <v>59</v>
      </c>
      <c r="F90" s="8" t="s">
        <v>61</v>
      </c>
      <c r="G90" s="8"/>
      <c r="H90" s="23">
        <v>1325.21</v>
      </c>
      <c r="I90" s="34"/>
      <c r="J90" s="35">
        <f>(I90*H90)/40</f>
        <v>0</v>
      </c>
    </row>
    <row r="91" spans="1:10" ht="12.75">
      <c r="A91" s="23"/>
      <c r="B91" s="7" t="s">
        <v>34</v>
      </c>
      <c r="C91" s="7"/>
      <c r="D91" s="7"/>
      <c r="E91" s="8" t="s">
        <v>59</v>
      </c>
      <c r="F91" s="8" t="s">
        <v>61</v>
      </c>
      <c r="G91" s="8"/>
      <c r="H91" s="23">
        <v>1281.39</v>
      </c>
      <c r="I91" s="34"/>
      <c r="J91" s="35">
        <f>(I91*H91)/40</f>
        <v>0</v>
      </c>
    </row>
    <row r="92" spans="1:10" ht="12.75">
      <c r="A92" s="23"/>
      <c r="B92" s="7" t="s">
        <v>35</v>
      </c>
      <c r="C92" s="7"/>
      <c r="D92" s="7"/>
      <c r="E92" s="8" t="s">
        <v>59</v>
      </c>
      <c r="F92" s="8" t="s">
        <v>61</v>
      </c>
      <c r="G92" s="8"/>
      <c r="H92" s="23">
        <v>1233.79</v>
      </c>
      <c r="I92" s="34"/>
      <c r="J92" s="35">
        <f>(I92*H92)/40</f>
        <v>0</v>
      </c>
    </row>
    <row r="93" spans="1:10" ht="12.75">
      <c r="A93" s="23"/>
      <c r="B93" s="7" t="s">
        <v>36</v>
      </c>
      <c r="C93" s="7"/>
      <c r="D93" s="7"/>
      <c r="E93" s="8" t="s">
        <v>59</v>
      </c>
      <c r="F93" s="8" t="s">
        <v>61</v>
      </c>
      <c r="G93" s="8"/>
      <c r="H93" s="23">
        <v>1186.44</v>
      </c>
      <c r="I93" s="34"/>
      <c r="J93" s="35">
        <f>(I93*H93)/40</f>
        <v>0</v>
      </c>
    </row>
    <row r="94" spans="1:10" ht="12.75">
      <c r="A94" s="23"/>
      <c r="B94" s="7"/>
      <c r="C94" s="7"/>
      <c r="D94" s="7"/>
      <c r="E94" s="8"/>
      <c r="F94" s="8"/>
      <c r="G94" s="8"/>
      <c r="H94" s="23"/>
      <c r="I94" s="24"/>
      <c r="J94" s="24"/>
    </row>
    <row r="95" spans="1:10" ht="12.75">
      <c r="A95" s="23"/>
      <c r="B95" s="7"/>
      <c r="C95" s="7"/>
      <c r="D95" s="7"/>
      <c r="E95" s="8"/>
      <c r="F95" s="8"/>
      <c r="G95" s="8"/>
      <c r="H95" s="23"/>
      <c r="I95" s="24"/>
      <c r="J95" s="24"/>
    </row>
    <row r="96" spans="1:10" ht="12.75">
      <c r="A96" s="23" t="s">
        <v>53</v>
      </c>
      <c r="B96" s="7" t="s">
        <v>39</v>
      </c>
      <c r="C96" s="7"/>
      <c r="D96" s="7"/>
      <c r="E96" s="8" t="s">
        <v>59</v>
      </c>
      <c r="F96" s="8" t="s">
        <v>61</v>
      </c>
      <c r="G96" s="8"/>
      <c r="H96" s="23">
        <v>1553.59</v>
      </c>
      <c r="I96" s="34"/>
      <c r="J96" s="35">
        <f aca="true" t="shared" si="2" ref="J96:J101">(I96*H96)/40</f>
        <v>0</v>
      </c>
    </row>
    <row r="97" spans="1:10" ht="12.75">
      <c r="A97" s="23"/>
      <c r="B97" s="7" t="s">
        <v>40</v>
      </c>
      <c r="C97" s="7"/>
      <c r="D97" s="7"/>
      <c r="E97" s="8" t="s">
        <v>59</v>
      </c>
      <c r="F97" s="8" t="s">
        <v>61</v>
      </c>
      <c r="G97" s="8"/>
      <c r="H97" s="23">
        <v>1432.54</v>
      </c>
      <c r="I97" s="34"/>
      <c r="J97" s="35">
        <f t="shared" si="2"/>
        <v>0</v>
      </c>
    </row>
    <row r="98" spans="1:10" ht="12.75">
      <c r="A98" s="23"/>
      <c r="B98" s="7" t="s">
        <v>41</v>
      </c>
      <c r="C98" s="7"/>
      <c r="D98" s="7"/>
      <c r="E98" s="8" t="s">
        <v>59</v>
      </c>
      <c r="F98" s="8" t="s">
        <v>61</v>
      </c>
      <c r="G98" s="8"/>
      <c r="H98" s="23">
        <v>1371.93</v>
      </c>
      <c r="I98" s="34"/>
      <c r="J98" s="35">
        <f t="shared" si="2"/>
        <v>0</v>
      </c>
    </row>
    <row r="99" spans="1:10" ht="12.75">
      <c r="A99" s="23"/>
      <c r="B99" s="7" t="s">
        <v>42</v>
      </c>
      <c r="C99" s="7"/>
      <c r="D99" s="7"/>
      <c r="E99" s="8" t="s">
        <v>59</v>
      </c>
      <c r="F99" s="8" t="s">
        <v>61</v>
      </c>
      <c r="G99" s="8"/>
      <c r="H99" s="23">
        <v>1311.24</v>
      </c>
      <c r="I99" s="34"/>
      <c r="J99" s="35">
        <f t="shared" si="2"/>
        <v>0</v>
      </c>
    </row>
    <row r="100" spans="1:10" ht="12.75">
      <c r="A100" s="23"/>
      <c r="B100" s="7" t="s">
        <v>38</v>
      </c>
      <c r="C100" s="7"/>
      <c r="D100" s="7"/>
      <c r="E100" s="8" t="s">
        <v>59</v>
      </c>
      <c r="F100" s="8" t="s">
        <v>61</v>
      </c>
      <c r="G100" s="8"/>
      <c r="H100" s="23">
        <v>1250.75</v>
      </c>
      <c r="I100" s="34"/>
      <c r="J100" s="35">
        <f t="shared" si="2"/>
        <v>0</v>
      </c>
    </row>
    <row r="101" spans="1:10" ht="12.75">
      <c r="A101" s="23"/>
      <c r="B101" s="7" t="s">
        <v>43</v>
      </c>
      <c r="C101" s="7"/>
      <c r="D101" s="7"/>
      <c r="E101" s="8" t="s">
        <v>59</v>
      </c>
      <c r="F101" s="8" t="s">
        <v>61</v>
      </c>
      <c r="G101" s="8"/>
      <c r="H101" s="23">
        <v>1371.93</v>
      </c>
      <c r="I101" s="34"/>
      <c r="J101" s="35">
        <f t="shared" si="2"/>
        <v>0</v>
      </c>
    </row>
    <row r="102" spans="1:10" ht="12.75">
      <c r="A102" s="23"/>
      <c r="B102" s="7"/>
      <c r="C102" s="7"/>
      <c r="D102" s="7"/>
      <c r="E102" s="8"/>
      <c r="F102" s="8"/>
      <c r="G102" s="8"/>
      <c r="H102" s="23"/>
      <c r="I102" s="36"/>
      <c r="J102" s="24"/>
    </row>
    <row r="103" spans="1:10" ht="12.75">
      <c r="A103" s="23"/>
      <c r="B103" s="7"/>
      <c r="C103" s="7"/>
      <c r="D103" s="7"/>
      <c r="E103" s="8"/>
      <c r="F103" s="8"/>
      <c r="G103" s="8"/>
      <c r="H103" s="23"/>
      <c r="I103" s="36"/>
      <c r="J103" s="24"/>
    </row>
    <row r="104" spans="1:10" ht="12.75">
      <c r="A104" s="23" t="s">
        <v>54</v>
      </c>
      <c r="B104" s="7" t="s">
        <v>33</v>
      </c>
      <c r="C104" s="7"/>
      <c r="D104" s="7"/>
      <c r="E104" s="8" t="s">
        <v>59</v>
      </c>
      <c r="F104" s="8" t="s">
        <v>61</v>
      </c>
      <c r="G104" s="8"/>
      <c r="H104" s="23">
        <v>1146.51</v>
      </c>
      <c r="I104" s="34"/>
      <c r="J104" s="35">
        <f>(I104*H104)/40</f>
        <v>0</v>
      </c>
    </row>
    <row r="105" spans="1:10" ht="12.75">
      <c r="A105" s="23"/>
      <c r="B105" s="7" t="s">
        <v>34</v>
      </c>
      <c r="C105" s="7"/>
      <c r="D105" s="7"/>
      <c r="E105" s="8" t="s">
        <v>59</v>
      </c>
      <c r="F105" s="8" t="s">
        <v>61</v>
      </c>
      <c r="G105" s="8"/>
      <c r="H105" s="23">
        <v>1101.49</v>
      </c>
      <c r="I105" s="34"/>
      <c r="J105" s="35">
        <f>(I105*H105)/40</f>
        <v>0</v>
      </c>
    </row>
    <row r="106" spans="1:10" ht="12.75">
      <c r="A106" s="23"/>
      <c r="B106" s="7" t="s">
        <v>44</v>
      </c>
      <c r="C106" s="7"/>
      <c r="D106" s="7"/>
      <c r="E106" s="8" t="s">
        <v>59</v>
      </c>
      <c r="F106" s="8" t="s">
        <v>61</v>
      </c>
      <c r="G106" s="8"/>
      <c r="H106" s="23">
        <v>1065.48</v>
      </c>
      <c r="I106" s="34"/>
      <c r="J106" s="35">
        <f>(I106*H106)/40</f>
        <v>0</v>
      </c>
    </row>
    <row r="107" spans="1:10" ht="12.75">
      <c r="A107" s="23"/>
      <c r="B107" s="7" t="s">
        <v>45</v>
      </c>
      <c r="C107" s="7"/>
      <c r="D107" s="7"/>
      <c r="E107" s="8" t="s">
        <v>59</v>
      </c>
      <c r="F107" s="8" t="s">
        <v>61</v>
      </c>
      <c r="G107" s="8"/>
      <c r="H107" s="23">
        <v>1035.89</v>
      </c>
      <c r="I107" s="34"/>
      <c r="J107" s="35">
        <f>(I107*H107)/40</f>
        <v>0</v>
      </c>
    </row>
    <row r="108" spans="1:10" ht="12.75">
      <c r="A108" s="23"/>
      <c r="B108" s="7"/>
      <c r="C108" s="7"/>
      <c r="D108" s="7"/>
      <c r="E108" s="8"/>
      <c r="F108" s="8"/>
      <c r="G108" s="8"/>
      <c r="H108" s="23"/>
      <c r="I108" s="36"/>
      <c r="J108" s="24"/>
    </row>
    <row r="109" spans="1:10" ht="12.75">
      <c r="A109" s="23"/>
      <c r="B109" s="7"/>
      <c r="C109" s="7"/>
      <c r="D109" s="7"/>
      <c r="E109" s="8"/>
      <c r="F109" s="8"/>
      <c r="G109" s="8"/>
      <c r="H109" s="23"/>
      <c r="I109" s="24"/>
      <c r="J109" s="24"/>
    </row>
    <row r="110" spans="1:10" ht="12.75">
      <c r="A110" s="23" t="s">
        <v>55</v>
      </c>
      <c r="B110" s="7" t="s">
        <v>46</v>
      </c>
      <c r="C110" s="7"/>
      <c r="D110" s="7"/>
      <c r="E110" s="8" t="s">
        <v>59</v>
      </c>
      <c r="F110" s="8" t="s">
        <v>61</v>
      </c>
      <c r="G110" s="8"/>
      <c r="H110" s="23">
        <v>1252.75</v>
      </c>
      <c r="I110" s="34"/>
      <c r="J110" s="35">
        <f>(I110*H110)/40</f>
        <v>0</v>
      </c>
    </row>
    <row r="111" spans="1:10" ht="12.75">
      <c r="A111" s="23" t="s">
        <v>50</v>
      </c>
      <c r="B111" s="7" t="s">
        <v>47</v>
      </c>
      <c r="C111" s="7"/>
      <c r="D111" s="7"/>
      <c r="E111" s="13" t="s">
        <v>59</v>
      </c>
      <c r="F111" s="8" t="s">
        <v>61</v>
      </c>
      <c r="G111" s="8"/>
      <c r="H111" s="23">
        <v>1198.69</v>
      </c>
      <c r="I111" s="34"/>
      <c r="J111" s="35">
        <f>(I111*H111)/40</f>
        <v>0</v>
      </c>
    </row>
    <row r="112" spans="1:10" ht="12.75">
      <c r="A112" s="23"/>
      <c r="B112" s="7" t="s">
        <v>48</v>
      </c>
      <c r="C112" s="7"/>
      <c r="D112" s="7"/>
      <c r="E112" s="13" t="s">
        <v>59</v>
      </c>
      <c r="F112" s="8" t="s">
        <v>61</v>
      </c>
      <c r="G112" s="8"/>
      <c r="H112" s="23">
        <v>1180.6</v>
      </c>
      <c r="I112" s="34"/>
      <c r="J112" s="35">
        <f>(I112*H112)/40</f>
        <v>0</v>
      </c>
    </row>
    <row r="113" spans="1:10" ht="13.5" thickBot="1">
      <c r="A113" s="30"/>
      <c r="B113" s="20" t="s">
        <v>49</v>
      </c>
      <c r="C113" s="20"/>
      <c r="D113" s="20"/>
      <c r="E113" s="21" t="s">
        <v>59</v>
      </c>
      <c r="F113" s="22" t="s">
        <v>61</v>
      </c>
      <c r="G113" s="22"/>
      <c r="H113" s="30">
        <v>1125.65</v>
      </c>
      <c r="I113" s="34"/>
      <c r="J113" s="35">
        <f>(I113*H113)/40</f>
        <v>0</v>
      </c>
    </row>
    <row r="114" spans="1:10" ht="13.5" thickTop="1">
      <c r="A114" s="24"/>
      <c r="E114" s="12"/>
      <c r="H114" s="24"/>
      <c r="I114" s="24"/>
      <c r="J114" s="24"/>
    </row>
    <row r="115" spans="1:10" ht="12.75">
      <c r="A115" s="24"/>
      <c r="E115" s="12"/>
      <c r="H115" s="24"/>
      <c r="I115" s="24"/>
      <c r="J115" s="24"/>
    </row>
    <row r="116" spans="1:10" ht="12.75">
      <c r="A116" s="23" t="s">
        <v>76</v>
      </c>
      <c r="B116" s="7" t="s">
        <v>77</v>
      </c>
      <c r="C116" s="7"/>
      <c r="D116" s="7"/>
      <c r="E116" s="13"/>
      <c r="F116" s="8" t="s">
        <v>82</v>
      </c>
      <c r="G116" s="7">
        <v>14187</v>
      </c>
      <c r="H116" s="23">
        <v>1013.36</v>
      </c>
      <c r="I116" s="34"/>
      <c r="J116" s="35">
        <f>(I116*H116)/40</f>
        <v>0</v>
      </c>
    </row>
    <row r="117" spans="1:10" ht="12.75">
      <c r="A117" s="23"/>
      <c r="B117" s="7" t="s">
        <v>78</v>
      </c>
      <c r="C117" s="7"/>
      <c r="D117" s="7"/>
      <c r="E117" s="13"/>
      <c r="F117" s="8" t="s">
        <v>82</v>
      </c>
      <c r="G117" s="7">
        <v>14570</v>
      </c>
      <c r="H117" s="23">
        <v>1040.71</v>
      </c>
      <c r="I117" s="34"/>
      <c r="J117" s="35">
        <f>(I117*H117)/40</f>
        <v>0</v>
      </c>
    </row>
    <row r="118" spans="1:10" ht="12.75">
      <c r="A118" s="23"/>
      <c r="B118" s="7" t="s">
        <v>79</v>
      </c>
      <c r="C118" s="7"/>
      <c r="D118" s="7"/>
      <c r="E118" s="13"/>
      <c r="F118" s="8" t="s">
        <v>82</v>
      </c>
      <c r="G118" s="7">
        <v>15209</v>
      </c>
      <c r="H118" s="23">
        <v>1086.36</v>
      </c>
      <c r="I118" s="34"/>
      <c r="J118" s="35">
        <f>(I118*H118)/40</f>
        <v>0</v>
      </c>
    </row>
    <row r="119" spans="1:10" ht="12.75">
      <c r="A119" s="23"/>
      <c r="B119" s="7" t="s">
        <v>80</v>
      </c>
      <c r="C119" s="7"/>
      <c r="D119" s="7"/>
      <c r="E119" s="13"/>
      <c r="F119" s="8" t="s">
        <v>82</v>
      </c>
      <c r="G119" s="7">
        <v>16999</v>
      </c>
      <c r="H119" s="23">
        <v>1214.21</v>
      </c>
      <c r="I119" s="34"/>
      <c r="J119" s="35">
        <f>(I119*H119)/40</f>
        <v>0</v>
      </c>
    </row>
    <row r="120" spans="1:10" ht="12.75">
      <c r="A120" s="23"/>
      <c r="B120" s="7" t="s">
        <v>81</v>
      </c>
      <c r="C120" s="7"/>
      <c r="D120" s="7"/>
      <c r="E120" s="13"/>
      <c r="F120" s="8" t="s">
        <v>82</v>
      </c>
      <c r="G120" s="7">
        <v>18788</v>
      </c>
      <c r="H120" s="23">
        <v>1342</v>
      </c>
      <c r="I120" s="34"/>
      <c r="J120" s="35">
        <f>(I120*H120)/40</f>
        <v>0</v>
      </c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roser</cp:lastModifiedBy>
  <dcterms:created xsi:type="dcterms:W3CDTF">2007-05-29T15:50:44Z</dcterms:created>
  <dcterms:modified xsi:type="dcterms:W3CDTF">2013-07-10T10:49:24Z</dcterms:modified>
  <cp:category/>
  <cp:version/>
  <cp:contentType/>
  <cp:contentStatus/>
</cp:coreProperties>
</file>