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910" tabRatio="620" activeTab="0"/>
  </bookViews>
  <sheets>
    <sheet name="RESUM" sheetId="1" r:id="rId1"/>
    <sheet name="S-19" sheetId="2" r:id="rId2"/>
    <sheet name="O-19" sheetId="3" r:id="rId3"/>
    <sheet name="N-19" sheetId="4" r:id="rId4"/>
    <sheet name="D-19" sheetId="5" r:id="rId5"/>
    <sheet name="E-20" sheetId="6" r:id="rId6"/>
    <sheet name="F-20" sheetId="7" r:id="rId7"/>
    <sheet name="M-20" sheetId="8" r:id="rId8"/>
    <sheet name="S-19G" sheetId="9" r:id="rId9"/>
    <sheet name="O-19G" sheetId="10" r:id="rId10"/>
    <sheet name="N-19G" sheetId="11" r:id="rId11"/>
    <sheet name="D-19G" sheetId="12" r:id="rId12"/>
    <sheet name="E-20G" sheetId="13" r:id="rId13"/>
    <sheet name="F-20G" sheetId="14" r:id="rId14"/>
    <sheet name="M-20G" sheetId="15" r:id="rId15"/>
  </sheets>
  <definedNames>
    <definedName name="_xlnm.Print_Area" localSheetId="4">'D-19'!$A$2:$P$250</definedName>
    <definedName name="_xlnm.Print_Area" localSheetId="11">'D-19G'!$A$2:$T$110</definedName>
    <definedName name="_xlnm.Print_Area" localSheetId="5">'E-20'!$A$2:$P$250</definedName>
    <definedName name="_xlnm.Print_Area" localSheetId="12">'E-20G'!$A$2:$T$110</definedName>
    <definedName name="_xlnm.Print_Area" localSheetId="6">'F-20'!$A$2:$P$250</definedName>
    <definedName name="_xlnm.Print_Area" localSheetId="13">'F-20G'!$A$2:$T$110</definedName>
    <definedName name="_xlnm.Print_Area" localSheetId="7">'M-20'!$A$2:$P$250</definedName>
    <definedName name="_xlnm.Print_Area" localSheetId="14">'M-20G'!$A$1:$T$110</definedName>
    <definedName name="_xlnm.Print_Area" localSheetId="3">'N-19'!$A$2:$P$250</definedName>
    <definedName name="_xlnm.Print_Area" localSheetId="10">'N-19G'!$A$2:$T$110</definedName>
    <definedName name="_xlnm.Print_Area" localSheetId="2">'O-19'!$A$2:$P$250</definedName>
    <definedName name="_xlnm.Print_Area" localSheetId="9">'O-19G'!$A$2:$T$110</definedName>
    <definedName name="_xlnm.Print_Area" localSheetId="0">'RESUM'!$B$2:$N$29</definedName>
    <definedName name="_xlnm.Print_Area" localSheetId="1">'S-19'!$A$2:$P$250</definedName>
    <definedName name="_xlnm.Print_Area" localSheetId="8">'S-19G'!$A$2:$T$110</definedName>
    <definedName name="_xlnm.Print_Titles" localSheetId="4">'D-19'!$1:$5</definedName>
    <definedName name="_xlnm.Print_Titles" localSheetId="11">'D-19G'!$1:$5</definedName>
    <definedName name="_xlnm.Print_Titles" localSheetId="5">'E-20'!$1:$5</definedName>
    <definedName name="_xlnm.Print_Titles" localSheetId="12">'E-20G'!$1:$5</definedName>
    <definedName name="_xlnm.Print_Titles" localSheetId="6">'F-20'!$1:$5</definedName>
    <definedName name="_xlnm.Print_Titles" localSheetId="13">'F-20G'!$1:$5</definedName>
    <definedName name="_xlnm.Print_Titles" localSheetId="7">'M-20'!$1:$5</definedName>
    <definedName name="_xlnm.Print_Titles" localSheetId="14">'M-20G'!$1:$5</definedName>
    <definedName name="_xlnm.Print_Titles" localSheetId="3">'N-19'!$1:$5</definedName>
    <definedName name="_xlnm.Print_Titles" localSheetId="10">'N-19G'!$1:$5</definedName>
    <definedName name="_xlnm.Print_Titles" localSheetId="2">'O-19'!$1:$5</definedName>
    <definedName name="_xlnm.Print_Titles" localSheetId="9">'O-19G'!$1:$5</definedName>
    <definedName name="_xlnm.Print_Titles" localSheetId="1">'S-19'!$1:$5</definedName>
    <definedName name="_xlnm.Print_Titles" localSheetId="8">'S-19G'!$1:$5</definedName>
  </definedNames>
  <calcPr fullCalcOnLoad="1"/>
</workbook>
</file>

<file path=xl/comments1.xml><?xml version="1.0" encoding="utf-8"?>
<comments xmlns="http://schemas.openxmlformats.org/spreadsheetml/2006/main">
  <authors>
    <author>Joan S?nchez Angrill</author>
    <author> </author>
  </authors>
  <commentList>
    <comment ref="B15" authorId="0">
      <text>
        <r>
          <rPr>
            <b/>
            <sz val="8"/>
            <rFont val="Tahoma"/>
            <family val="2"/>
          </rPr>
          <t xml:space="preserve">Compra de Material
</t>
        </r>
      </text>
    </comment>
    <comment ref="B16" authorId="0">
      <text>
        <r>
          <rPr>
            <b/>
            <sz val="8"/>
            <rFont val="Tahoma"/>
            <family val="2"/>
          </rPr>
          <t>Importe bruto de los salarios del personal</t>
        </r>
      </text>
    </comment>
    <comment ref="B17" authorId="0">
      <text>
        <r>
          <rPr>
            <b/>
            <sz val="8"/>
            <rFont val="Tahoma"/>
            <family val="2"/>
          </rPr>
          <t>Coste empresa de la Seguridad Social
Autónomos</t>
        </r>
      </text>
    </comment>
    <comment ref="B18" authorId="0">
      <text>
        <r>
          <rPr>
            <b/>
            <sz val="8"/>
            <rFont val="Tahoma"/>
            <family val="2"/>
          </rPr>
          <t>Gastos de Vestuario
Gastos de Mútua Sanitaria Privada (*)
Dietas personal
(*) existe limitación en importes</t>
        </r>
      </text>
    </comment>
    <comment ref="B19" authorId="0">
      <text>
        <r>
          <rPr>
            <b/>
            <sz val="8"/>
            <rFont val="Tahoma"/>
            <family val="2"/>
          </rPr>
          <t>Alquiler de consulta, de oficina o despacho</t>
        </r>
      </text>
    </comment>
    <comment ref="B20" authorId="1">
      <text>
        <r>
          <rPr>
            <b/>
            <sz val="8"/>
            <rFont val="Tahoma"/>
            <family val="2"/>
          </rPr>
          <t>Reparaciones de: maquinaria
instalaciones
ordenadores
vehículos afectos act.
etc.</t>
        </r>
        <r>
          <rPr>
            <sz val="8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2"/>
          </rPr>
          <t>Facturas otros Fisioterapeutas
Facturas Gestorías
Facturas Asesorías
etc.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Tasas Residuos
I.B.I.
Tasas Públicas
</t>
        </r>
      </text>
    </comment>
    <comment ref="B23" authorId="0">
      <text>
        <r>
          <rPr>
            <b/>
            <sz val="8"/>
            <rFont val="Tahoma"/>
            <family val="2"/>
          </rPr>
          <t>Tickets transporte
Carburantes
Primas seguros
Material oficina
etc.</t>
        </r>
      </text>
    </comment>
    <comment ref="B24" authorId="0">
      <text>
        <r>
          <rPr>
            <b/>
            <sz val="8"/>
            <rFont val="Tahoma"/>
            <family val="2"/>
          </rPr>
          <t>Intereses Financieros de Préstamos
Comisiones Bancos</t>
        </r>
      </text>
    </comment>
  </commentList>
</comments>
</file>

<file path=xl/comments10.xml><?xml version="1.0" encoding="utf-8"?>
<comments xmlns="http://schemas.openxmlformats.org/spreadsheetml/2006/main">
  <authors>
    <author>Joan S?nchez Angrill</author>
    <author> </author>
  </authors>
  <commentList>
    <comment ref="J7" authorId="0">
      <text>
        <r>
          <rPr>
            <b/>
            <sz val="8"/>
            <rFont val="Tahoma"/>
            <family val="2"/>
          </rPr>
          <t xml:space="preserve">Compra de Material
</t>
        </r>
      </text>
    </comment>
    <comment ref="K7" authorId="0">
      <text>
        <r>
          <rPr>
            <b/>
            <sz val="8"/>
            <rFont val="Tahoma"/>
            <family val="2"/>
          </rPr>
          <t>Importe bruto de los salarios del personal</t>
        </r>
      </text>
    </comment>
    <comment ref="L7" authorId="0">
      <text>
        <r>
          <rPr>
            <b/>
            <sz val="8"/>
            <rFont val="Tahoma"/>
            <family val="2"/>
          </rPr>
          <t>Coste empresa de la Seguridad Social
Autónomos</t>
        </r>
      </text>
    </comment>
    <comment ref="M7" authorId="0">
      <text>
        <r>
          <rPr>
            <b/>
            <sz val="8"/>
            <rFont val="Tahoma"/>
            <family val="2"/>
          </rPr>
          <t>Gastos de Vestuario
Gastos de Mútua Sanitaria Privada (*)
Dietas personal
(*) existe limitación en importes</t>
        </r>
      </text>
    </comment>
    <comment ref="N7" authorId="0">
      <text>
        <r>
          <rPr>
            <b/>
            <sz val="8"/>
            <rFont val="Tahoma"/>
            <family val="2"/>
          </rPr>
          <t>Alquiler de consulta, de oficina o despacho</t>
        </r>
      </text>
    </comment>
    <comment ref="O7" authorId="1">
      <text>
        <r>
          <rPr>
            <b/>
            <sz val="8"/>
            <rFont val="Tahoma"/>
            <family val="2"/>
          </rPr>
          <t>Reparaciones de: maquinaria
instalaciones
ordenadores
etc.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Facturas otros Fisioterapeutas
Facturas Gestorías
Facturas Asesorías
etc.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Tasas Residuos
I.B.I.
Tasas Públicas
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Cuota Colegial
Formación
Primas seguros
Material oficina
Gastos de Manutención
% de Gastos de suministros vivienda habitual afecta parcialmente
Otros gatos…
</t>
        </r>
      </text>
    </comment>
    <comment ref="S7" authorId="0">
      <text>
        <r>
          <rPr>
            <b/>
            <sz val="8"/>
            <rFont val="Tahoma"/>
            <family val="2"/>
          </rPr>
          <t>Intereses Financieros de Préstamos
Comisiones Bancos</t>
        </r>
      </text>
    </comment>
  </commentList>
</comments>
</file>

<file path=xl/comments11.xml><?xml version="1.0" encoding="utf-8"?>
<comments xmlns="http://schemas.openxmlformats.org/spreadsheetml/2006/main">
  <authors>
    <author>Joan S?nchez Angrill</author>
    <author> </author>
  </authors>
  <commentList>
    <comment ref="J7" authorId="0">
      <text>
        <r>
          <rPr>
            <b/>
            <sz val="8"/>
            <rFont val="Tahoma"/>
            <family val="2"/>
          </rPr>
          <t xml:space="preserve">Compra de Material
</t>
        </r>
      </text>
    </comment>
    <comment ref="K7" authorId="0">
      <text>
        <r>
          <rPr>
            <b/>
            <sz val="8"/>
            <rFont val="Tahoma"/>
            <family val="2"/>
          </rPr>
          <t>Importe bruto de los salarios del personal</t>
        </r>
      </text>
    </comment>
    <comment ref="L7" authorId="0">
      <text>
        <r>
          <rPr>
            <b/>
            <sz val="8"/>
            <rFont val="Tahoma"/>
            <family val="2"/>
          </rPr>
          <t>Coste empresa de la Seguridad Social
Autónomos</t>
        </r>
      </text>
    </comment>
    <comment ref="M7" authorId="0">
      <text>
        <r>
          <rPr>
            <b/>
            <sz val="8"/>
            <rFont val="Tahoma"/>
            <family val="2"/>
          </rPr>
          <t>Gastos de Vestuario
Gastos de Mútua Sanitaria Privada (*)
Dietas personal
(*) existe limitación en importes</t>
        </r>
      </text>
    </comment>
    <comment ref="N7" authorId="0">
      <text>
        <r>
          <rPr>
            <b/>
            <sz val="8"/>
            <rFont val="Tahoma"/>
            <family val="2"/>
          </rPr>
          <t>Alquiler de consulta, de oficina o despacho</t>
        </r>
      </text>
    </comment>
    <comment ref="O7" authorId="1">
      <text>
        <r>
          <rPr>
            <b/>
            <sz val="8"/>
            <rFont val="Tahoma"/>
            <family val="2"/>
          </rPr>
          <t>Reparaciones de: maquinaria
instalaciones
ordenadores
etc.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Facturas otros Fisioterapeutas
Facturas Gestorías
Facturas Asesorías
etc.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Tasas Residuos
I.B.I.
Tasas Públicas
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Cuota Colegial
Formación
Primas seguros
Material oficina
Gastos de Manutención
% de Gastos de suministros vivienda habitual afecta parcialmente
Otros gatos…
</t>
        </r>
      </text>
    </comment>
    <comment ref="S7" authorId="0">
      <text>
        <r>
          <rPr>
            <b/>
            <sz val="8"/>
            <rFont val="Tahoma"/>
            <family val="2"/>
          </rPr>
          <t>Intereses Financieros de Préstamos
Comisiones Bancos</t>
        </r>
      </text>
    </comment>
  </commentList>
</comments>
</file>

<file path=xl/comments12.xml><?xml version="1.0" encoding="utf-8"?>
<comments xmlns="http://schemas.openxmlformats.org/spreadsheetml/2006/main">
  <authors>
    <author>Joan S?nchez Angrill</author>
    <author> </author>
  </authors>
  <commentList>
    <comment ref="J7" authorId="0">
      <text>
        <r>
          <rPr>
            <b/>
            <sz val="8"/>
            <rFont val="Tahoma"/>
            <family val="2"/>
          </rPr>
          <t xml:space="preserve">Compra de Material
</t>
        </r>
      </text>
    </comment>
    <comment ref="K7" authorId="0">
      <text>
        <r>
          <rPr>
            <b/>
            <sz val="8"/>
            <rFont val="Tahoma"/>
            <family val="2"/>
          </rPr>
          <t>Importe bruto de los salarios del personal</t>
        </r>
      </text>
    </comment>
    <comment ref="L7" authorId="0">
      <text>
        <r>
          <rPr>
            <b/>
            <sz val="8"/>
            <rFont val="Tahoma"/>
            <family val="2"/>
          </rPr>
          <t>Coste empresa de la Seguridad Social
Autónomos</t>
        </r>
      </text>
    </comment>
    <comment ref="M7" authorId="0">
      <text>
        <r>
          <rPr>
            <b/>
            <sz val="8"/>
            <rFont val="Tahoma"/>
            <family val="2"/>
          </rPr>
          <t>Gastos de Vestuario
Gastos de Mútua Sanitaria Privada (*)
Dietas personal
(*) existe limitación en importes</t>
        </r>
      </text>
    </comment>
    <comment ref="N7" authorId="0">
      <text>
        <r>
          <rPr>
            <b/>
            <sz val="8"/>
            <rFont val="Tahoma"/>
            <family val="2"/>
          </rPr>
          <t>Alquiler de consulta, de oficina o despacho</t>
        </r>
      </text>
    </comment>
    <comment ref="O7" authorId="1">
      <text>
        <r>
          <rPr>
            <b/>
            <sz val="8"/>
            <rFont val="Tahoma"/>
            <family val="2"/>
          </rPr>
          <t>Reparaciones de: maquinaria
instalaciones
ordenadores
etc.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Facturas otros Fisioterapeutas
Facturas Gestorías
Facturas Asesorías
etc.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Tasas Residuos
I.B.I.
Tasas Públicas
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Cuota Colegial
Formación
Primas seguros
Material oficina
Gastos de Manutención
% de Gastos de suministros vivienda habitual afecta parcialmente
Otros gatos…
</t>
        </r>
      </text>
    </comment>
    <comment ref="S7" authorId="0">
      <text>
        <r>
          <rPr>
            <b/>
            <sz val="8"/>
            <rFont val="Tahoma"/>
            <family val="2"/>
          </rPr>
          <t>Intereses Financieros de Préstamos
Comisiones Bancos</t>
        </r>
      </text>
    </comment>
  </commentList>
</comments>
</file>

<file path=xl/comments13.xml><?xml version="1.0" encoding="utf-8"?>
<comments xmlns="http://schemas.openxmlformats.org/spreadsheetml/2006/main">
  <authors>
    <author>Joan S?nchez Angrill</author>
    <author> </author>
  </authors>
  <commentList>
    <comment ref="J7" authorId="0">
      <text>
        <r>
          <rPr>
            <b/>
            <sz val="8"/>
            <rFont val="Tahoma"/>
            <family val="2"/>
          </rPr>
          <t xml:space="preserve">Compra de Material
</t>
        </r>
      </text>
    </comment>
    <comment ref="K7" authorId="0">
      <text>
        <r>
          <rPr>
            <b/>
            <sz val="8"/>
            <rFont val="Tahoma"/>
            <family val="2"/>
          </rPr>
          <t>Importe bruto de los salarios del personal</t>
        </r>
      </text>
    </comment>
    <comment ref="L7" authorId="0">
      <text>
        <r>
          <rPr>
            <b/>
            <sz val="8"/>
            <rFont val="Tahoma"/>
            <family val="2"/>
          </rPr>
          <t>Coste empresa de la Seguridad Social
Autónomos</t>
        </r>
      </text>
    </comment>
    <comment ref="M7" authorId="0">
      <text>
        <r>
          <rPr>
            <b/>
            <sz val="8"/>
            <rFont val="Tahoma"/>
            <family val="2"/>
          </rPr>
          <t>Gastos de Vestuario
Gastos de Mútua Sanitaria Privada (*)
Dietas personal
(*) existe limitación en importes</t>
        </r>
      </text>
    </comment>
    <comment ref="N7" authorId="0">
      <text>
        <r>
          <rPr>
            <b/>
            <sz val="8"/>
            <rFont val="Tahoma"/>
            <family val="2"/>
          </rPr>
          <t>Alquiler de consulta, de oficina o despacho</t>
        </r>
      </text>
    </comment>
    <comment ref="O7" authorId="1">
      <text>
        <r>
          <rPr>
            <b/>
            <sz val="8"/>
            <rFont val="Tahoma"/>
            <family val="2"/>
          </rPr>
          <t>Reparaciones de: maquinaria
instalaciones
ordenadores
etc.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Facturas otros Fisioterapeutas
Facturas Gestorías
Facturas Asesorías
etc.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Tasas Residuos
I.B.I.
Tasas Públicas
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Cuota Colegial
Formación
Primas seguros
Material oficina
Gastos de Manutención
% de Gastos de suministros vivienda habitual afecta parcialmente
Otros gatos…
</t>
        </r>
      </text>
    </comment>
    <comment ref="S7" authorId="0">
      <text>
        <r>
          <rPr>
            <b/>
            <sz val="8"/>
            <rFont val="Tahoma"/>
            <family val="2"/>
          </rPr>
          <t>Intereses Financieros de Préstamos
Comisiones Bancos</t>
        </r>
      </text>
    </comment>
  </commentList>
</comments>
</file>

<file path=xl/comments14.xml><?xml version="1.0" encoding="utf-8"?>
<comments xmlns="http://schemas.openxmlformats.org/spreadsheetml/2006/main">
  <authors>
    <author>Joan S?nchez Angrill</author>
    <author> </author>
  </authors>
  <commentList>
    <comment ref="J7" authorId="0">
      <text>
        <r>
          <rPr>
            <b/>
            <sz val="8"/>
            <rFont val="Tahoma"/>
            <family val="2"/>
          </rPr>
          <t xml:space="preserve">Compra de Material
</t>
        </r>
      </text>
    </comment>
    <comment ref="K7" authorId="0">
      <text>
        <r>
          <rPr>
            <b/>
            <sz val="8"/>
            <rFont val="Tahoma"/>
            <family val="2"/>
          </rPr>
          <t>Importe bruto de los salarios del personal</t>
        </r>
      </text>
    </comment>
    <comment ref="L7" authorId="0">
      <text>
        <r>
          <rPr>
            <b/>
            <sz val="8"/>
            <rFont val="Tahoma"/>
            <family val="2"/>
          </rPr>
          <t>Coste empresa de la Seguridad Social
Autónomos</t>
        </r>
      </text>
    </comment>
    <comment ref="M7" authorId="0">
      <text>
        <r>
          <rPr>
            <b/>
            <sz val="8"/>
            <rFont val="Tahoma"/>
            <family val="2"/>
          </rPr>
          <t>Gastos de Vestuario
Gastos de Mútua Sanitaria Privada (*)
Dietas personal
(*) existe limitación en importes</t>
        </r>
      </text>
    </comment>
    <comment ref="N7" authorId="0">
      <text>
        <r>
          <rPr>
            <b/>
            <sz val="8"/>
            <rFont val="Tahoma"/>
            <family val="2"/>
          </rPr>
          <t>Alquiler de consulta, de oficina o despacho</t>
        </r>
      </text>
    </comment>
    <comment ref="O7" authorId="1">
      <text>
        <r>
          <rPr>
            <b/>
            <sz val="8"/>
            <rFont val="Tahoma"/>
            <family val="2"/>
          </rPr>
          <t>Reparaciones de: maquinaria
instalaciones
ordenadores
etc.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Facturas otros Fisioterapeutas
Facturas Gestorías
Facturas Asesorías
etc.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Tasas Residuos
I.B.I.
Tasas Públicas
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Cuota Colegial
Formación
Primas seguros
Material oficina
Gastos de Manutención
% de Gastos de suministros vivienda habitual afecta parcialmente
Otros gatos…
</t>
        </r>
      </text>
    </comment>
    <comment ref="S7" authorId="0">
      <text>
        <r>
          <rPr>
            <b/>
            <sz val="8"/>
            <rFont val="Tahoma"/>
            <family val="2"/>
          </rPr>
          <t>Intereses Financieros de Préstamos
Comisiones Bancos</t>
        </r>
      </text>
    </comment>
  </commentList>
</comments>
</file>

<file path=xl/comments15.xml><?xml version="1.0" encoding="utf-8"?>
<comments xmlns="http://schemas.openxmlformats.org/spreadsheetml/2006/main">
  <authors>
    <author>Joan S?nchez Angrill</author>
    <author> </author>
  </authors>
  <commentList>
    <comment ref="J7" authorId="0">
      <text>
        <r>
          <rPr>
            <b/>
            <sz val="8"/>
            <rFont val="Tahoma"/>
            <family val="2"/>
          </rPr>
          <t xml:space="preserve">Compra de Material
</t>
        </r>
      </text>
    </comment>
    <comment ref="K7" authorId="0">
      <text>
        <r>
          <rPr>
            <b/>
            <sz val="8"/>
            <rFont val="Tahoma"/>
            <family val="2"/>
          </rPr>
          <t>Importe bruto de los salarios del personal</t>
        </r>
      </text>
    </comment>
    <comment ref="L7" authorId="0">
      <text>
        <r>
          <rPr>
            <b/>
            <sz val="8"/>
            <rFont val="Tahoma"/>
            <family val="2"/>
          </rPr>
          <t>Coste empresa de la Seguridad Social
Autónomos</t>
        </r>
      </text>
    </comment>
    <comment ref="M7" authorId="0">
      <text>
        <r>
          <rPr>
            <b/>
            <sz val="8"/>
            <rFont val="Tahoma"/>
            <family val="2"/>
          </rPr>
          <t>Gastos de Vestuario
Gastos de Mútua Sanitaria Privada (*)
Dietas personal
(*) existe limitación en importes</t>
        </r>
      </text>
    </comment>
    <comment ref="N7" authorId="0">
      <text>
        <r>
          <rPr>
            <b/>
            <sz val="8"/>
            <rFont val="Tahoma"/>
            <family val="2"/>
          </rPr>
          <t>Alquiler de consulta, de oficina o despacho</t>
        </r>
      </text>
    </comment>
    <comment ref="O7" authorId="1">
      <text>
        <r>
          <rPr>
            <b/>
            <sz val="8"/>
            <rFont val="Tahoma"/>
            <family val="2"/>
          </rPr>
          <t>Reparaciones de: maquinaria
instalaciones
ordenadores
etc.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Facturas otros Fisioterapeutas
Facturas Gestorías
Facturas Asesorías
etc.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Tasas Residuos
I.B.I.
Tasas Públicas
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Cuota Colegial
Formación
Primas seguros
Material oficina
Gastos de Manutención
% de Gastos de suministros vivienda habitual afecta parcialmente
Otros gatos…
</t>
        </r>
      </text>
    </comment>
    <comment ref="S7" authorId="0">
      <text>
        <r>
          <rPr>
            <b/>
            <sz val="8"/>
            <rFont val="Tahoma"/>
            <family val="2"/>
          </rPr>
          <t>Intereses Financieros de Préstamos
Comisiones Bancos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8"/>
            <rFont val="Tahoma"/>
            <family val="2"/>
          </rPr>
          <t>Los números de Factura han de ser correlativos por Fecha</t>
        </r>
      </text>
    </comment>
    <comment ref="J7" authorId="0">
      <text>
        <r>
          <rPr>
            <b/>
            <sz val="8"/>
            <rFont val="Tahoma"/>
            <family val="2"/>
          </rPr>
          <t xml:space="preserve">% retención 2017:
0%   - Factura a Particular 
</t>
        </r>
        <r>
          <rPr>
            <b/>
            <u val="single"/>
            <sz val="8"/>
            <rFont val="Tahoma"/>
            <family val="2"/>
          </rPr>
          <t>Factura a empresario o Profesional</t>
        </r>
        <r>
          <rPr>
            <b/>
            <sz val="8"/>
            <rFont val="Tahoma"/>
            <family val="2"/>
          </rPr>
          <t xml:space="preserve">
15% - General. 
7%    - Año de inicio actividad + 2 siguiente. 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8"/>
            <rFont val="Tahoma"/>
            <family val="2"/>
          </rPr>
          <t>Los números de Factura han de ser correlativos por Fecha</t>
        </r>
      </text>
    </comment>
    <comment ref="J7" authorId="0">
      <text>
        <r>
          <rPr>
            <b/>
            <sz val="8"/>
            <rFont val="Tahoma"/>
            <family val="2"/>
          </rPr>
          <t xml:space="preserve">% retención 2017:
0%   - Factura a Particular 
</t>
        </r>
        <r>
          <rPr>
            <b/>
            <u val="single"/>
            <sz val="8"/>
            <rFont val="Tahoma"/>
            <family val="2"/>
          </rPr>
          <t>Factura a empresario o Profesional</t>
        </r>
        <r>
          <rPr>
            <b/>
            <sz val="8"/>
            <rFont val="Tahoma"/>
            <family val="2"/>
          </rPr>
          <t xml:space="preserve">
15% - General. 
7%    - Año de inicio actividad + 2 siguiente. 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8"/>
            <rFont val="Tahoma"/>
            <family val="2"/>
          </rPr>
          <t>Los números de Factura han de ser correlativos por Fecha</t>
        </r>
      </text>
    </comment>
    <comment ref="J7" authorId="0">
      <text>
        <r>
          <rPr>
            <b/>
            <sz val="8"/>
            <rFont val="Tahoma"/>
            <family val="2"/>
          </rPr>
          <t xml:space="preserve">% retención 2017:
0%   - Factura a Particular 
</t>
        </r>
        <r>
          <rPr>
            <b/>
            <u val="single"/>
            <sz val="8"/>
            <rFont val="Tahoma"/>
            <family val="2"/>
          </rPr>
          <t>Factura a empresario o Profesional</t>
        </r>
        <r>
          <rPr>
            <b/>
            <sz val="8"/>
            <rFont val="Tahoma"/>
            <family val="2"/>
          </rPr>
          <t xml:space="preserve">
15% - General. 
7%    - Año de inicio actividad + 2 siguiente. 
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8"/>
            <rFont val="Tahoma"/>
            <family val="2"/>
          </rPr>
          <t>Los números de Factura han de ser correlativos por Fecha</t>
        </r>
      </text>
    </comment>
    <comment ref="J7" authorId="0">
      <text>
        <r>
          <rPr>
            <b/>
            <sz val="8"/>
            <rFont val="Tahoma"/>
            <family val="2"/>
          </rPr>
          <t xml:space="preserve">% retención 2017:
0%   - Factura a Particular 
</t>
        </r>
        <r>
          <rPr>
            <b/>
            <u val="single"/>
            <sz val="8"/>
            <rFont val="Tahoma"/>
            <family val="2"/>
          </rPr>
          <t>Factura a empresario o Profesional</t>
        </r>
        <r>
          <rPr>
            <b/>
            <sz val="8"/>
            <rFont val="Tahoma"/>
            <family val="2"/>
          </rPr>
          <t xml:space="preserve">
15% - General. 
7%    - Año de inicio actividad + 2 siguiente. 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8"/>
            <rFont val="Tahoma"/>
            <family val="2"/>
          </rPr>
          <t>Los números de Factura han de ser correlativos por Fecha</t>
        </r>
      </text>
    </comment>
    <comment ref="J7" authorId="0">
      <text>
        <r>
          <rPr>
            <b/>
            <sz val="8"/>
            <rFont val="Tahoma"/>
            <family val="2"/>
          </rPr>
          <t xml:space="preserve">% retención 2017:
0%   - Factura a Particular 
</t>
        </r>
        <r>
          <rPr>
            <b/>
            <u val="single"/>
            <sz val="8"/>
            <rFont val="Tahoma"/>
            <family val="2"/>
          </rPr>
          <t>Factura a empresario o Profesional</t>
        </r>
        <r>
          <rPr>
            <b/>
            <sz val="8"/>
            <rFont val="Tahoma"/>
            <family val="2"/>
          </rPr>
          <t xml:space="preserve">
15% - General. 
7%    - Año de inicio actividad + 2 siguiente. 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8"/>
            <rFont val="Tahoma"/>
            <family val="2"/>
          </rPr>
          <t>Los números de Factura han de ser correlativos por Fecha</t>
        </r>
      </text>
    </comment>
    <comment ref="J7" authorId="0">
      <text>
        <r>
          <rPr>
            <b/>
            <sz val="8"/>
            <rFont val="Tahoma"/>
            <family val="2"/>
          </rPr>
          <t xml:space="preserve">% retención 2017:
0%   - Factura a Particular 
</t>
        </r>
        <r>
          <rPr>
            <b/>
            <u val="single"/>
            <sz val="8"/>
            <rFont val="Tahoma"/>
            <family val="2"/>
          </rPr>
          <t>Factura a empresario o Profesional</t>
        </r>
        <r>
          <rPr>
            <b/>
            <sz val="8"/>
            <rFont val="Tahoma"/>
            <family val="2"/>
          </rPr>
          <t xml:space="preserve">
15% - General. 
7%    - Año de inicio actividad + 2 siguiente. 
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8"/>
            <rFont val="Tahoma"/>
            <family val="2"/>
          </rPr>
          <t>Los números de Factura han de ser correlativos por Fecha</t>
        </r>
      </text>
    </comment>
    <comment ref="J7" authorId="0">
      <text>
        <r>
          <rPr>
            <b/>
            <sz val="8"/>
            <rFont val="Tahoma"/>
            <family val="2"/>
          </rPr>
          <t xml:space="preserve">% retención 2017:
0%   - Factura a Particular 
</t>
        </r>
        <r>
          <rPr>
            <b/>
            <u val="single"/>
            <sz val="8"/>
            <rFont val="Tahoma"/>
            <family val="2"/>
          </rPr>
          <t>Factura a empresario o Profesional</t>
        </r>
        <r>
          <rPr>
            <b/>
            <sz val="8"/>
            <rFont val="Tahoma"/>
            <family val="2"/>
          </rPr>
          <t xml:space="preserve">
15% - General. 
7%    - Año de inicio actividad + 2 siguiente. 
</t>
        </r>
      </text>
    </comment>
  </commentList>
</comments>
</file>

<file path=xl/comments9.xml><?xml version="1.0" encoding="utf-8"?>
<comments xmlns="http://schemas.openxmlformats.org/spreadsheetml/2006/main">
  <authors>
    <author>Joan S?nchez Angrill</author>
    <author> </author>
  </authors>
  <commentList>
    <comment ref="J7" authorId="0">
      <text>
        <r>
          <rPr>
            <b/>
            <sz val="8"/>
            <rFont val="Tahoma"/>
            <family val="2"/>
          </rPr>
          <t xml:space="preserve">Compra de Material
</t>
        </r>
      </text>
    </comment>
    <comment ref="K7" authorId="0">
      <text>
        <r>
          <rPr>
            <b/>
            <sz val="8"/>
            <rFont val="Tahoma"/>
            <family val="2"/>
          </rPr>
          <t>Importe bruto de los salarios del personal</t>
        </r>
      </text>
    </comment>
    <comment ref="L7" authorId="0">
      <text>
        <r>
          <rPr>
            <b/>
            <sz val="8"/>
            <rFont val="Tahoma"/>
            <family val="2"/>
          </rPr>
          <t>Coste empresa de la Seguridad Social
Autónomos</t>
        </r>
      </text>
    </comment>
    <comment ref="M7" authorId="0">
      <text>
        <r>
          <rPr>
            <b/>
            <sz val="8"/>
            <rFont val="Tahoma"/>
            <family val="2"/>
          </rPr>
          <t>Gastos de Vestuario
Gastos de Mútua Sanitaria Privada (*)
Dietas personal
(*) existe limitación en importes</t>
        </r>
      </text>
    </comment>
    <comment ref="N7" authorId="0">
      <text>
        <r>
          <rPr>
            <b/>
            <sz val="8"/>
            <rFont val="Tahoma"/>
            <family val="2"/>
          </rPr>
          <t>Alquiler de consulta, de oficina o despacho</t>
        </r>
      </text>
    </comment>
    <comment ref="O7" authorId="1">
      <text>
        <r>
          <rPr>
            <b/>
            <sz val="8"/>
            <rFont val="Tahoma"/>
            <family val="2"/>
          </rPr>
          <t>Reparaciones de: maquinaria
instalaciones
ordenadores
etc.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Facturas otros Fisioterapeutas
Facturas Gestorías
Facturas Asesorías
etc.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Tasas Residuos
I.B.I.
Tasas Públicas
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Cuota Colegial
Formación
Primas seguros
Material oficina
Gastos de Manutención
% de Gastos de suministros vivienda habitual afecta parcialmente
Otros gatos…
</t>
        </r>
      </text>
    </comment>
    <comment ref="S7" authorId="0">
      <text>
        <r>
          <rPr>
            <b/>
            <sz val="8"/>
            <rFont val="Tahoma"/>
            <family val="2"/>
          </rPr>
          <t>Intereses Financieros de Préstamos
Comisiones Bancos</t>
        </r>
      </text>
    </comment>
  </commentList>
</comments>
</file>

<file path=xl/sharedStrings.xml><?xml version="1.0" encoding="utf-8"?>
<sst xmlns="http://schemas.openxmlformats.org/spreadsheetml/2006/main" count="438" uniqueCount="68">
  <si>
    <t>TOTAL FACTURA</t>
  </si>
  <si>
    <t>EMPRESA :</t>
  </si>
  <si>
    <t>Num. Fact.</t>
  </si>
  <si>
    <t>Num Doc.</t>
  </si>
  <si>
    <t>FACT</t>
  </si>
  <si>
    <t>DNI</t>
  </si>
  <si>
    <t>NIF/DNI</t>
  </si>
  <si>
    <t>Compra de Material</t>
  </si>
  <si>
    <t>Total Factura</t>
  </si>
  <si>
    <t>Subtotal………</t>
  </si>
  <si>
    <t>DNI/NIF</t>
  </si>
  <si>
    <t>NOMBRE FISIOTERAPEUTA</t>
  </si>
  <si>
    <t>Fisioterapeutas</t>
  </si>
  <si>
    <t>LIBRO REGISTRO DE INGRESOS</t>
  </si>
  <si>
    <t>Actividad :</t>
  </si>
  <si>
    <t>EJERCICIO:</t>
  </si>
  <si>
    <t>Fecha Fact.</t>
  </si>
  <si>
    <t>Nombre cliente</t>
  </si>
  <si>
    <t>NIF Cliente</t>
  </si>
  <si>
    <t>B.Imponible</t>
  </si>
  <si>
    <t>% Retención</t>
  </si>
  <si>
    <t>Importe Retención</t>
  </si>
  <si>
    <t>Fecha Fact</t>
  </si>
  <si>
    <t>num fact</t>
  </si>
  <si>
    <t>Nombre del Cliente</t>
  </si>
  <si>
    <t>Ingresos sin Retención</t>
  </si>
  <si>
    <t>Ingresos con Retención</t>
  </si>
  <si>
    <t>Subvenciones</t>
  </si>
  <si>
    <t>Otros Ingresos</t>
  </si>
  <si>
    <t>LIBRO REGISTRO DE COMPRAS Y GASTOS</t>
  </si>
  <si>
    <t xml:space="preserve">Actividad : </t>
  </si>
  <si>
    <t>EJERCICIO :</t>
  </si>
  <si>
    <t>Proveedor/ Concepto</t>
  </si>
  <si>
    <t>Sueldos y Salarios</t>
  </si>
  <si>
    <t>Seguridad Social</t>
  </si>
  <si>
    <t>Otros Gastos de Personal</t>
  </si>
  <si>
    <t>Alquileres</t>
  </si>
  <si>
    <t>Reparaciones y Mantenimiento</t>
  </si>
  <si>
    <t>Serv. Prof. Externos</t>
  </si>
  <si>
    <t>Tributos no Estatales</t>
  </si>
  <si>
    <t>Otros Gastos</t>
  </si>
  <si>
    <t>Gastos Financieros</t>
  </si>
  <si>
    <t>Amortizaciones</t>
  </si>
  <si>
    <t>Instrucciones:  FISIOTERAPEUTAS QUE FACTURAN SIN IVA ---&gt; Poner Total Importe de la Factura o Recibo de gastos.</t>
  </si>
  <si>
    <t>fecha Fact.</t>
  </si>
  <si>
    <t>Nombre Proveedor / Concepto Gasto</t>
  </si>
  <si>
    <t xml:space="preserve">Total Ingresos </t>
  </si>
  <si>
    <t>Total Gastos</t>
  </si>
  <si>
    <t>BENEFICIO ACTIVIDAD</t>
  </si>
  <si>
    <t>2020</t>
  </si>
  <si>
    <t>Media ultimos 6 meses</t>
  </si>
  <si>
    <t>2019</t>
  </si>
  <si>
    <t>Mes:</t>
  </si>
  <si>
    <t>Octubre</t>
  </si>
  <si>
    <t>Septiembre</t>
  </si>
  <si>
    <t xml:space="preserve">Mes: </t>
  </si>
  <si>
    <t>Noviembre</t>
  </si>
  <si>
    <t>Diciembre</t>
  </si>
  <si>
    <t>Enero</t>
  </si>
  <si>
    <t>Febrero</t>
  </si>
  <si>
    <t>Marzo</t>
  </si>
  <si>
    <t>% Reducción marzo 20 vs media 6 meses</t>
  </si>
  <si>
    <t>Mes :</t>
  </si>
  <si>
    <t>Resumen del Libro de ingresos y gastos</t>
  </si>
  <si>
    <t>Septiembre 2019 a Marzo 2020</t>
  </si>
  <si>
    <t>DNI:</t>
  </si>
  <si>
    <t>Nº Afiliación Seg.Social:</t>
  </si>
  <si>
    <t>Ejercicio: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</si>
</sst>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.00\ &quot;€&quot;"/>
    <numFmt numFmtId="175" formatCode="dd\-mm\-yy;@"/>
    <numFmt numFmtId="176" formatCode="0.0%"/>
    <numFmt numFmtId="177" formatCode="#,##0\ &quot;€&quot;"/>
    <numFmt numFmtId="178" formatCode="#,##0.000\ &quot;€&quot;"/>
    <numFmt numFmtId="179" formatCode="#,##0.0000\ &quot;€&quot;"/>
    <numFmt numFmtId="180" formatCode="0.000"/>
    <numFmt numFmtId="181" formatCode="0.0000"/>
    <numFmt numFmtId="182" formatCode="#,##0.000"/>
    <numFmt numFmtId="183" formatCode="#,##0.0000"/>
    <numFmt numFmtId="184" formatCode="dd/mm/yy"/>
    <numFmt numFmtId="185" formatCode="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Arial Narrow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2"/>
      <name val="Calibri"/>
      <family val="2"/>
    </font>
    <font>
      <b/>
      <u val="single"/>
      <sz val="8"/>
      <name val="Tahoma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name val="Verdana"/>
      <family val="2"/>
    </font>
    <font>
      <u val="single"/>
      <sz val="10"/>
      <color indexed="61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17"/>
      <name val="Calibri"/>
      <family val="2"/>
    </font>
    <font>
      <sz val="9"/>
      <name val="Calibri"/>
      <family val="2"/>
    </font>
    <font>
      <b/>
      <sz val="12"/>
      <color indexed="34"/>
      <name val="Calibri"/>
      <family val="2"/>
    </font>
    <font>
      <b/>
      <u val="single"/>
      <sz val="16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rgb="FF009E47"/>
      <name val="Calibri"/>
      <family val="2"/>
    </font>
    <font>
      <b/>
      <sz val="12"/>
      <color rgb="FFFFFF00"/>
      <name val="Calibri"/>
      <family val="2"/>
    </font>
    <font>
      <b/>
      <u val="single"/>
      <sz val="16"/>
      <color rgb="FF009E47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double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/>
      <right/>
      <top style="dashed"/>
      <bottom style="medium"/>
    </border>
    <border>
      <left/>
      <right style="medium"/>
      <top/>
      <bottom style="medium"/>
    </border>
    <border>
      <left/>
      <right style="medium"/>
      <top style="dashed"/>
      <bottom style="medium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dashed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double"/>
      <top style="medium"/>
      <bottom style="medium"/>
    </border>
    <border>
      <left style="thin"/>
      <right/>
      <top/>
      <bottom/>
    </border>
    <border>
      <left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5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19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52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9" fillId="0" borderId="0" xfId="58" applyFont="1">
      <alignment/>
      <protection/>
    </xf>
    <xf numFmtId="14" fontId="10" fillId="0" borderId="0" xfId="58" applyNumberFormat="1" applyFont="1" applyBorder="1" quotePrefix="1">
      <alignment/>
      <protection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justify"/>
    </xf>
    <xf numFmtId="0" fontId="12" fillId="4" borderId="10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justify"/>
    </xf>
    <xf numFmtId="0" fontId="13" fillId="0" borderId="13" xfId="0" applyFont="1" applyFill="1" applyBorder="1" applyAlignment="1">
      <alignment horizontal="justify"/>
    </xf>
    <xf numFmtId="0" fontId="3" fillId="0" borderId="13" xfId="0" applyFont="1" applyFill="1" applyBorder="1" applyAlignment="1">
      <alignment horizontal="justify"/>
    </xf>
    <xf numFmtId="4" fontId="11" fillId="30" borderId="14" xfId="0" applyNumberFormat="1" applyFont="1" applyFill="1" applyBorder="1" applyAlignment="1" applyProtection="1">
      <alignment vertical="center"/>
      <protection locked="0"/>
    </xf>
    <xf numFmtId="4" fontId="13" fillId="4" borderId="15" xfId="0" applyNumberFormat="1" applyFont="1" applyFill="1" applyBorder="1" applyAlignment="1" applyProtection="1">
      <alignment vertical="center" shrinkToFit="1"/>
      <protection locked="0"/>
    </xf>
    <xf numFmtId="0" fontId="11" fillId="0" borderId="16" xfId="0" applyFont="1" applyFill="1" applyBorder="1" applyAlignment="1">
      <alignment horizontal="center" vertical="center"/>
    </xf>
    <xf numFmtId="175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9" fontId="11" fillId="0" borderId="18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 applyProtection="1">
      <alignment vertical="center"/>
      <protection locked="0"/>
    </xf>
    <xf numFmtId="0" fontId="9" fillId="0" borderId="0" xfId="58" applyFont="1" applyAlignment="1">
      <alignment horizontal="right"/>
      <protection/>
    </xf>
    <xf numFmtId="0" fontId="3" fillId="0" borderId="13" xfId="0" applyFont="1" applyFill="1" applyBorder="1" applyAlignment="1">
      <alignment horizontal="right" vertical="justify"/>
    </xf>
    <xf numFmtId="4" fontId="11" fillId="0" borderId="17" xfId="0" applyNumberFormat="1" applyFont="1" applyFill="1" applyBorder="1" applyAlignment="1">
      <alignment horizontal="right" vertical="center"/>
    </xf>
    <xf numFmtId="4" fontId="13" fillId="4" borderId="20" xfId="0" applyNumberFormat="1" applyFont="1" applyFill="1" applyBorder="1" applyAlignment="1" applyProtection="1">
      <alignment horizontal="right" vertical="center" shrinkToFit="1"/>
      <protection locked="0"/>
    </xf>
    <xf numFmtId="4" fontId="13" fillId="4" borderId="1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Alignment="1">
      <alignment horizontal="right"/>
    </xf>
    <xf numFmtId="4" fontId="9" fillId="0" borderId="0" xfId="58" applyNumberFormat="1" applyFont="1" applyAlignment="1">
      <alignment horizontal="right"/>
      <protection/>
    </xf>
    <xf numFmtId="4" fontId="3" fillId="0" borderId="13" xfId="0" applyNumberFormat="1" applyFont="1" applyFill="1" applyBorder="1" applyAlignment="1">
      <alignment horizontal="right"/>
    </xf>
    <xf numFmtId="4" fontId="11" fillId="0" borderId="18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right"/>
    </xf>
    <xf numFmtId="175" fontId="11" fillId="30" borderId="21" xfId="0" applyNumberFormat="1" applyFont="1" applyFill="1" applyBorder="1" applyAlignment="1" applyProtection="1">
      <alignment vertical="center"/>
      <protection locked="0"/>
    </xf>
    <xf numFmtId="0" fontId="11" fillId="30" borderId="21" xfId="0" applyFont="1" applyFill="1" applyBorder="1" applyAlignment="1" applyProtection="1">
      <alignment horizontal="center" vertical="center"/>
      <protection locked="0"/>
    </xf>
    <xf numFmtId="0" fontId="11" fillId="30" borderId="22" xfId="0" applyFont="1" applyFill="1" applyBorder="1" applyAlignment="1" applyProtection="1">
      <alignment horizontal="center" vertical="center"/>
      <protection locked="0"/>
    </xf>
    <xf numFmtId="4" fontId="11" fillId="31" borderId="19" xfId="0" applyNumberFormat="1" applyFont="1" applyFill="1" applyBorder="1" applyAlignment="1" applyProtection="1">
      <alignment horizontal="center" vertical="center"/>
      <protection/>
    </xf>
    <xf numFmtId="4" fontId="13" fillId="31" borderId="23" xfId="0" applyNumberFormat="1" applyFont="1" applyFill="1" applyBorder="1" applyAlignment="1" applyProtection="1">
      <alignment horizontal="center" vertical="center" shrinkToFit="1"/>
      <protection/>
    </xf>
    <xf numFmtId="4" fontId="13" fillId="4" borderId="20" xfId="0" applyNumberFormat="1" applyFont="1" applyFill="1" applyBorder="1" applyAlignment="1" applyProtection="1">
      <alignment vertical="center" shrinkToFit="1"/>
      <protection/>
    </xf>
    <xf numFmtId="2" fontId="11" fillId="31" borderId="24" xfId="0" applyNumberFormat="1" applyFont="1" applyFill="1" applyBorder="1" applyAlignment="1">
      <alignment horizontal="right" vertical="center"/>
    </xf>
    <xf numFmtId="4" fontId="11" fillId="30" borderId="21" xfId="0" applyNumberFormat="1" applyFont="1" applyFill="1" applyBorder="1" applyAlignment="1" applyProtection="1">
      <alignment horizontal="center" vertical="center"/>
      <protection locked="0"/>
    </xf>
    <xf numFmtId="9" fontId="11" fillId="30" borderId="21" xfId="60" applyFont="1" applyFill="1" applyBorder="1" applyAlignment="1" applyProtection="1">
      <alignment horizontal="center" vertical="center"/>
      <protection locked="0"/>
    </xf>
    <xf numFmtId="0" fontId="9" fillId="0" borderId="0" xfId="58" applyFont="1" applyProtection="1">
      <alignment/>
      <protection locked="0"/>
    </xf>
    <xf numFmtId="0" fontId="3" fillId="0" borderId="13" xfId="0" applyFont="1" applyFill="1" applyBorder="1" applyAlignment="1" applyProtection="1">
      <alignment horizontal="justify"/>
      <protection locked="0"/>
    </xf>
    <xf numFmtId="4" fontId="11" fillId="31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/>
      <protection locked="0"/>
    </xf>
    <xf numFmtId="184" fontId="9" fillId="0" borderId="0" xfId="58" applyNumberFormat="1" applyFont="1" applyBorder="1" quotePrefix="1">
      <alignment/>
      <protection/>
    </xf>
    <xf numFmtId="0" fontId="9" fillId="0" borderId="0" xfId="58" applyFont="1" applyAlignment="1">
      <alignment horizontal="right"/>
      <protection/>
    </xf>
    <xf numFmtId="0" fontId="9" fillId="0" borderId="0" xfId="58" applyFont="1">
      <alignment/>
      <protection/>
    </xf>
    <xf numFmtId="4" fontId="9" fillId="0" borderId="0" xfId="58" applyNumberFormat="1" applyFont="1" applyAlignment="1">
      <alignment horizontal="right"/>
      <protection/>
    </xf>
    <xf numFmtId="0" fontId="9" fillId="0" borderId="0" xfId="58" applyFont="1" applyProtection="1">
      <alignment/>
      <protection locked="0"/>
    </xf>
    <xf numFmtId="184" fontId="10" fillId="0" borderId="0" xfId="58" applyNumberFormat="1" applyFont="1" applyBorder="1" quotePrefix="1">
      <alignment/>
      <protection/>
    </xf>
    <xf numFmtId="3" fontId="6" fillId="0" borderId="25" xfId="58" applyNumberFormat="1" applyFont="1" applyBorder="1" applyAlignment="1">
      <alignment horizontal="center"/>
      <protection/>
    </xf>
    <xf numFmtId="3" fontId="6" fillId="0" borderId="25" xfId="58" applyNumberFormat="1" applyFont="1" applyBorder="1" applyAlignment="1" applyProtection="1">
      <alignment horizontal="center"/>
      <protection locked="0"/>
    </xf>
    <xf numFmtId="0" fontId="6" fillId="0" borderId="25" xfId="58" applyFont="1" applyBorder="1" applyAlignment="1">
      <alignment/>
      <protection/>
    </xf>
    <xf numFmtId="0" fontId="6" fillId="0" borderId="26" xfId="58" applyFont="1" applyBorder="1" applyAlignment="1">
      <alignment/>
      <protection/>
    </xf>
    <xf numFmtId="49" fontId="35" fillId="0" borderId="27" xfId="58" applyNumberFormat="1" applyFont="1" applyBorder="1" applyAlignment="1" applyProtection="1">
      <alignment/>
      <protection locked="0"/>
    </xf>
    <xf numFmtId="49" fontId="35" fillId="0" borderId="27" xfId="58" applyNumberFormat="1" applyFont="1" applyBorder="1" applyAlignment="1" applyProtection="1" quotePrefix="1">
      <alignment/>
      <protection locked="0"/>
    </xf>
    <xf numFmtId="0" fontId="35" fillId="0" borderId="27" xfId="58" applyFont="1" applyBorder="1" applyAlignment="1" applyProtection="1">
      <alignment horizontal="left"/>
      <protection locked="0"/>
    </xf>
    <xf numFmtId="0" fontId="35" fillId="0" borderId="27" xfId="58" applyFont="1" applyBorder="1" applyAlignment="1" applyProtection="1">
      <alignment/>
      <protection locked="0"/>
    </xf>
    <xf numFmtId="4" fontId="6" fillId="0" borderId="13" xfId="58" applyNumberFormat="1" applyFont="1" applyBorder="1" applyAlignment="1">
      <alignment horizontal="center"/>
      <protection/>
    </xf>
    <xf numFmtId="0" fontId="6" fillId="0" borderId="13" xfId="58" applyFont="1" applyBorder="1" applyAlignment="1">
      <alignment/>
      <protection/>
    </xf>
    <xf numFmtId="0" fontId="6" fillId="0" borderId="28" xfId="58" applyFont="1" applyBorder="1" applyAlignment="1">
      <alignment/>
      <protection/>
    </xf>
    <xf numFmtId="0" fontId="10" fillId="0" borderId="0" xfId="58" applyFont="1" applyAlignment="1">
      <alignment horizontal="left"/>
      <protection/>
    </xf>
    <xf numFmtId="0" fontId="9" fillId="0" borderId="0" xfId="58" applyFont="1" applyBorder="1">
      <alignment/>
      <protection/>
    </xf>
    <xf numFmtId="0" fontId="6" fillId="0" borderId="25" xfId="58" applyFont="1" applyBorder="1" applyAlignment="1">
      <alignment horizontal="center"/>
      <protection/>
    </xf>
    <xf numFmtId="0" fontId="6" fillId="0" borderId="0" xfId="58" applyFont="1" applyBorder="1" applyAlignment="1">
      <alignment/>
      <protection/>
    </xf>
    <xf numFmtId="0" fontId="35" fillId="0" borderId="29" xfId="58" applyFont="1" applyBorder="1" applyAlignment="1" applyProtection="1">
      <alignment/>
      <protection locked="0"/>
    </xf>
    <xf numFmtId="0" fontId="9" fillId="0" borderId="0" xfId="58" applyFont="1" applyBorder="1" applyProtection="1">
      <alignment/>
      <protection locked="0"/>
    </xf>
    <xf numFmtId="0" fontId="6" fillId="0" borderId="0" xfId="58" applyFont="1" applyBorder="1" applyAlignment="1" applyProtection="1">
      <alignment/>
      <protection locked="0"/>
    </xf>
    <xf numFmtId="0" fontId="11" fillId="30" borderId="30" xfId="0" applyFont="1" applyFill="1" applyBorder="1" applyAlignment="1" applyProtection="1">
      <alignment horizontal="center" vertical="center"/>
      <protection locked="0"/>
    </xf>
    <xf numFmtId="184" fontId="53" fillId="0" borderId="13" xfId="58" applyNumberFormat="1" applyFont="1" applyBorder="1" applyAlignment="1" applyProtection="1" quotePrefix="1">
      <alignment horizontal="right"/>
      <protection locked="0"/>
    </xf>
    <xf numFmtId="0" fontId="9" fillId="0" borderId="0" xfId="58" applyFont="1" applyFill="1" applyBorder="1">
      <alignment/>
      <protection/>
    </xf>
    <xf numFmtId="0" fontId="9" fillId="0" borderId="0" xfId="58" applyFont="1" applyFill="1" applyBorder="1">
      <alignment/>
      <protection/>
    </xf>
    <xf numFmtId="0" fontId="12" fillId="4" borderId="12" xfId="0" applyFont="1" applyFill="1" applyBorder="1" applyAlignment="1">
      <alignment vertical="center"/>
    </xf>
    <xf numFmtId="175" fontId="11" fillId="30" borderId="18" xfId="0" applyNumberFormat="1" applyFont="1" applyFill="1" applyBorder="1" applyAlignment="1" applyProtection="1">
      <alignment vertical="center"/>
      <protection locked="0"/>
    </xf>
    <xf numFmtId="0" fontId="11" fillId="30" borderId="18" xfId="0" applyFont="1" applyFill="1" applyBorder="1" applyAlignment="1" applyProtection="1">
      <alignment horizontal="center" vertical="center"/>
      <protection locked="0"/>
    </xf>
    <xf numFmtId="4" fontId="13" fillId="0" borderId="31" xfId="0" applyNumberFormat="1" applyFont="1" applyFill="1" applyBorder="1" applyAlignment="1" applyProtection="1">
      <alignment horizontal="center" vertical="center" shrinkToFit="1"/>
      <protection/>
    </xf>
    <xf numFmtId="2" fontId="13" fillId="0" borderId="31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58" applyFont="1" applyFill="1" applyBorder="1" applyAlignment="1">
      <alignment horizontal="center"/>
      <protection/>
    </xf>
    <xf numFmtId="4" fontId="11" fillId="30" borderId="32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>
      <alignment vertical="justify"/>
    </xf>
    <xf numFmtId="4" fontId="13" fillId="31" borderId="15" xfId="0" applyNumberFormat="1" applyFont="1" applyFill="1" applyBorder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37" fillId="0" borderId="12" xfId="0" applyFont="1" applyFill="1" applyBorder="1" applyAlignment="1">
      <alignment horizontal="left" vertical="justify"/>
    </xf>
    <xf numFmtId="0" fontId="37" fillId="0" borderId="13" xfId="0" applyFont="1" applyFill="1" applyBorder="1" applyAlignment="1">
      <alignment vertical="justify"/>
    </xf>
    <xf numFmtId="2" fontId="11" fillId="31" borderId="21" xfId="0" applyNumberFormat="1" applyFont="1" applyFill="1" applyBorder="1" applyAlignment="1">
      <alignment horizontal="right" vertical="center"/>
    </xf>
    <xf numFmtId="2" fontId="13" fillId="31" borderId="15" xfId="0" applyNumberFormat="1" applyFont="1" applyFill="1" applyBorder="1" applyAlignment="1" applyProtection="1">
      <alignment horizontal="justify" vertical="center"/>
      <protection locked="0"/>
    </xf>
    <xf numFmtId="2" fontId="13" fillId="31" borderId="33" xfId="0" applyNumberFormat="1" applyFont="1" applyFill="1" applyBorder="1" applyAlignment="1" applyProtection="1">
      <alignment horizontal="justify" vertical="center"/>
      <protection locked="0"/>
    </xf>
    <xf numFmtId="14" fontId="54" fillId="0" borderId="0" xfId="58" applyNumberFormat="1" applyFont="1" applyFill="1" applyBorder="1" applyAlignment="1" quotePrefix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0" fillId="0" borderId="0" xfId="58" applyFont="1" applyBorder="1" applyAlignment="1">
      <alignment/>
      <protection/>
    </xf>
    <xf numFmtId="184" fontId="55" fillId="0" borderId="0" xfId="58" applyNumberFormat="1" applyFont="1" applyBorder="1">
      <alignment/>
      <protection/>
    </xf>
    <xf numFmtId="4" fontId="53" fillId="0" borderId="34" xfId="58" applyNumberFormat="1" applyFont="1" applyBorder="1" applyAlignment="1">
      <alignment horizontal="left"/>
      <protection/>
    </xf>
    <xf numFmtId="4" fontId="6" fillId="0" borderId="25" xfId="58" applyNumberFormat="1" applyFont="1" applyBorder="1" applyAlignment="1" applyProtection="1">
      <alignment horizontal="left"/>
      <protection locked="0"/>
    </xf>
    <xf numFmtId="0" fontId="35" fillId="0" borderId="29" xfId="58" applyFont="1" applyBorder="1" applyAlignment="1" applyProtection="1">
      <alignment horizontal="right"/>
      <protection locked="0"/>
    </xf>
    <xf numFmtId="4" fontId="53" fillId="0" borderId="12" xfId="58" applyNumberFormat="1" applyFont="1" applyBorder="1" applyAlignment="1">
      <alignment horizontal="left"/>
      <protection/>
    </xf>
    <xf numFmtId="4" fontId="6" fillId="0" borderId="13" xfId="58" applyNumberFormat="1" applyFont="1" applyBorder="1" applyAlignment="1">
      <alignment horizontal="right"/>
      <protection/>
    </xf>
    <xf numFmtId="0" fontId="13" fillId="32" borderId="35" xfId="0" applyFont="1" applyFill="1" applyBorder="1" applyAlignment="1">
      <alignment horizontal="justify"/>
    </xf>
    <xf numFmtId="175" fontId="13" fillId="30" borderId="36" xfId="0" applyNumberFormat="1" applyFont="1" applyFill="1" applyBorder="1" applyAlignment="1" applyProtection="1">
      <alignment vertical="center"/>
      <protection locked="0"/>
    </xf>
    <xf numFmtId="0" fontId="13" fillId="30" borderId="37" xfId="0" applyFont="1" applyFill="1" applyBorder="1" applyAlignment="1" applyProtection="1">
      <alignment horizontal="center" vertical="center"/>
      <protection locked="0"/>
    </xf>
    <xf numFmtId="0" fontId="13" fillId="30" borderId="38" xfId="0" applyFont="1" applyFill="1" applyBorder="1" applyAlignment="1" applyProtection="1">
      <alignment horizontal="center" vertical="center"/>
      <protection locked="0"/>
    </xf>
    <xf numFmtId="9" fontId="13" fillId="30" borderId="37" xfId="61" applyFont="1" applyFill="1" applyBorder="1" applyAlignment="1" applyProtection="1">
      <alignment horizontal="justify" vertical="center"/>
      <protection locked="0"/>
    </xf>
    <xf numFmtId="2" fontId="13" fillId="31" borderId="37" xfId="0" applyNumberFormat="1" applyFont="1" applyFill="1" applyBorder="1" applyAlignment="1">
      <alignment horizontal="justify" vertical="center"/>
    </xf>
    <xf numFmtId="9" fontId="11" fillId="30" borderId="21" xfId="61" applyFont="1" applyFill="1" applyBorder="1" applyAlignment="1" applyProtection="1">
      <alignment horizontal="center" vertical="center"/>
      <protection locked="0"/>
    </xf>
    <xf numFmtId="0" fontId="13" fillId="32" borderId="36" xfId="0" applyFont="1" applyFill="1" applyBorder="1" applyAlignment="1">
      <alignment horizontal="justify"/>
    </xf>
    <xf numFmtId="0" fontId="13" fillId="32" borderId="37" xfId="0" applyFont="1" applyFill="1" applyBorder="1" applyAlignment="1">
      <alignment horizontal="justify"/>
    </xf>
    <xf numFmtId="0" fontId="13" fillId="32" borderId="39" xfId="0" applyFont="1" applyFill="1" applyBorder="1" applyAlignment="1">
      <alignment horizontal="justify"/>
    </xf>
    <xf numFmtId="0" fontId="13" fillId="32" borderId="40" xfId="0" applyFont="1" applyFill="1" applyBorder="1" applyAlignment="1">
      <alignment/>
    </xf>
    <xf numFmtId="0" fontId="13" fillId="32" borderId="41" xfId="0" applyFont="1" applyFill="1" applyBorder="1" applyAlignment="1">
      <alignment/>
    </xf>
    <xf numFmtId="0" fontId="11" fillId="30" borderId="42" xfId="0" applyFont="1" applyFill="1" applyBorder="1" applyAlignment="1" applyProtection="1">
      <alignment horizontal="center" vertical="center"/>
      <protection locked="0"/>
    </xf>
    <xf numFmtId="0" fontId="11" fillId="30" borderId="43" xfId="0" applyFont="1" applyFill="1" applyBorder="1" applyAlignment="1" applyProtection="1">
      <alignment horizontal="center" vertical="center"/>
      <protection locked="0"/>
    </xf>
    <xf numFmtId="0" fontId="11" fillId="30" borderId="44" xfId="0" applyFont="1" applyFill="1" applyBorder="1" applyAlignment="1" applyProtection="1">
      <alignment horizontal="center" vertical="center"/>
      <protection locked="0"/>
    </xf>
    <xf numFmtId="184" fontId="53" fillId="0" borderId="13" xfId="58" applyNumberFormat="1" applyFont="1" applyBorder="1" applyAlignment="1" applyProtection="1" quotePrefix="1">
      <alignment horizontal="right"/>
      <protection locked="0"/>
    </xf>
    <xf numFmtId="17" fontId="4" fillId="0" borderId="24" xfId="0" applyNumberFormat="1" applyFont="1" applyBorder="1" applyAlignment="1" quotePrefix="1">
      <alignment/>
    </xf>
    <xf numFmtId="4" fontId="0" fillId="33" borderId="24" xfId="0" applyNumberForma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34" borderId="24" xfId="0" applyNumberFormat="1" applyFill="1" applyBorder="1" applyAlignment="1">
      <alignment/>
    </xf>
    <xf numFmtId="17" fontId="4" fillId="0" borderId="42" xfId="0" applyNumberFormat="1" applyFont="1" applyBorder="1" applyAlignment="1" quotePrefix="1">
      <alignment/>
    </xf>
    <xf numFmtId="4" fontId="0" fillId="33" borderId="42" xfId="0" applyNumberFormat="1" applyFill="1" applyBorder="1" applyAlignment="1">
      <alignment/>
    </xf>
    <xf numFmtId="4" fontId="0" fillId="34" borderId="42" xfId="0" applyNumberFormat="1" applyFill="1" applyBorder="1" applyAlignment="1">
      <alignment/>
    </xf>
    <xf numFmtId="17" fontId="4" fillId="0" borderId="45" xfId="0" applyNumberFormat="1" applyFont="1" applyBorder="1" applyAlignment="1" quotePrefix="1">
      <alignment horizontal="justify"/>
    </xf>
    <xf numFmtId="0" fontId="0" fillId="0" borderId="10" xfId="0" applyBorder="1" applyAlignment="1">
      <alignment/>
    </xf>
    <xf numFmtId="4" fontId="0" fillId="33" borderId="46" xfId="0" applyNumberFormat="1" applyFill="1" applyBorder="1" applyAlignment="1">
      <alignment/>
    </xf>
    <xf numFmtId="4" fontId="0" fillId="34" borderId="47" xfId="0" applyNumberFormat="1" applyFill="1" applyBorder="1" applyAlignment="1">
      <alignment/>
    </xf>
    <xf numFmtId="0" fontId="4" fillId="7" borderId="24" xfId="0" applyFont="1" applyFill="1" applyBorder="1" applyAlignment="1">
      <alignment horizontal="justify"/>
    </xf>
    <xf numFmtId="0" fontId="4" fillId="33" borderId="24" xfId="0" applyFont="1" applyFill="1" applyBorder="1" applyAlignment="1">
      <alignment horizontal="center"/>
    </xf>
    <xf numFmtId="10" fontId="4" fillId="7" borderId="42" xfId="6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justify"/>
    </xf>
    <xf numFmtId="184" fontId="53" fillId="0" borderId="48" xfId="58" applyNumberFormat="1" applyFont="1" applyBorder="1" applyAlignment="1" quotePrefix="1">
      <alignment horizontal="right"/>
      <protection/>
    </xf>
    <xf numFmtId="184" fontId="53" fillId="0" borderId="0" xfId="58" applyNumberFormat="1" applyFont="1" applyBorder="1" applyAlignment="1" quotePrefix="1">
      <alignment horizontal="right"/>
      <protection/>
    </xf>
    <xf numFmtId="17" fontId="4" fillId="0" borderId="44" xfId="0" applyNumberFormat="1" applyFont="1" applyBorder="1" applyAlignment="1" quotePrefix="1">
      <alignment/>
    </xf>
    <xf numFmtId="0" fontId="4" fillId="0" borderId="42" xfId="0" applyFont="1" applyBorder="1" applyAlignment="1">
      <alignment/>
    </xf>
    <xf numFmtId="4" fontId="0" fillId="35" borderId="24" xfId="0" applyNumberFormat="1" applyFill="1" applyBorder="1" applyAlignment="1">
      <alignment/>
    </xf>
    <xf numFmtId="4" fontId="0" fillId="35" borderId="46" xfId="0" applyNumberFormat="1" applyFill="1" applyBorder="1" applyAlignment="1">
      <alignment/>
    </xf>
    <xf numFmtId="2" fontId="6" fillId="33" borderId="24" xfId="0" applyNumberFormat="1" applyFont="1" applyFill="1" applyBorder="1" applyAlignment="1">
      <alignment horizontal="center" vertical="center"/>
    </xf>
    <xf numFmtId="2" fontId="6" fillId="33" borderId="49" xfId="0" applyNumberFormat="1" applyFont="1" applyFill="1" applyBorder="1" applyAlignment="1">
      <alignment horizontal="center" vertical="center"/>
    </xf>
    <xf numFmtId="2" fontId="6" fillId="33" borderId="50" xfId="0" applyNumberFormat="1" applyFont="1" applyFill="1" applyBorder="1" applyAlignment="1">
      <alignment horizontal="center" vertical="center"/>
    </xf>
    <xf numFmtId="14" fontId="6" fillId="35" borderId="24" xfId="58" applyNumberFormat="1" applyFont="1" applyFill="1" applyBorder="1" applyAlignment="1" quotePrefix="1">
      <alignment horizontal="center" vertical="center"/>
      <protection/>
    </xf>
    <xf numFmtId="14" fontId="6" fillId="35" borderId="49" xfId="58" applyNumberFormat="1" applyFont="1" applyFill="1" applyBorder="1" applyAlignment="1" quotePrefix="1">
      <alignment horizontal="center" vertical="center"/>
      <protection/>
    </xf>
    <xf numFmtId="14" fontId="6" fillId="35" borderId="50" xfId="58" applyNumberFormat="1" applyFont="1" applyFill="1" applyBorder="1" applyAlignment="1" quotePrefix="1">
      <alignment horizontal="center" vertical="center"/>
      <protection/>
    </xf>
    <xf numFmtId="14" fontId="6" fillId="36" borderId="49" xfId="58" applyNumberFormat="1" applyFont="1" applyFill="1" applyBorder="1" applyAlignment="1" quotePrefix="1">
      <alignment horizontal="center" vertical="center"/>
      <protection/>
    </xf>
    <xf numFmtId="14" fontId="6" fillId="36" borderId="50" xfId="58" applyNumberFormat="1" applyFont="1" applyFill="1" applyBorder="1" applyAlignment="1" quotePrefix="1">
      <alignment horizontal="center" vertical="center"/>
      <protection/>
    </xf>
    <xf numFmtId="184" fontId="53" fillId="0" borderId="51" xfId="58" applyNumberFormat="1" applyFont="1" applyBorder="1" applyAlignment="1" quotePrefix="1">
      <alignment horizontal="right"/>
      <protection/>
    </xf>
    <xf numFmtId="184" fontId="53" fillId="0" borderId="52" xfId="58" applyNumberFormat="1" applyFont="1" applyBorder="1" applyAlignment="1" quotePrefix="1">
      <alignment horizontal="right"/>
      <protection/>
    </xf>
    <xf numFmtId="0" fontId="6" fillId="0" borderId="52" xfId="58" applyFont="1" applyBorder="1" applyAlignment="1" applyProtection="1">
      <alignment/>
      <protection locked="0"/>
    </xf>
    <xf numFmtId="0" fontId="6" fillId="0" borderId="53" xfId="58" applyFont="1" applyBorder="1" applyAlignment="1" applyProtection="1">
      <alignment/>
      <protection locked="0"/>
    </xf>
    <xf numFmtId="184" fontId="53" fillId="0" borderId="12" xfId="58" applyNumberFormat="1" applyFont="1" applyBorder="1" applyAlignment="1">
      <alignment horizontal="right"/>
      <protection/>
    </xf>
    <xf numFmtId="184" fontId="53" fillId="0" borderId="13" xfId="58" applyNumberFormat="1" applyFont="1" applyBorder="1" applyAlignment="1" quotePrefix="1">
      <alignment horizontal="right"/>
      <protection/>
    </xf>
    <xf numFmtId="0" fontId="6" fillId="0" borderId="0" xfId="58" applyFont="1" applyBorder="1" applyAlignment="1" applyProtection="1">
      <alignment horizontal="left"/>
      <protection locked="0"/>
    </xf>
    <xf numFmtId="0" fontId="6" fillId="0" borderId="54" xfId="58" applyFont="1" applyBorder="1" applyAlignment="1" applyProtection="1">
      <alignment horizontal="left"/>
      <protection locked="0"/>
    </xf>
    <xf numFmtId="49" fontId="35" fillId="0" borderId="13" xfId="58" applyNumberFormat="1" applyFont="1" applyBorder="1" applyAlignment="1" applyProtection="1">
      <alignment horizontal="left"/>
      <protection locked="0"/>
    </xf>
    <xf numFmtId="49" fontId="35" fillId="0" borderId="28" xfId="58" applyNumberFormat="1" applyFont="1" applyBorder="1" applyAlignment="1" applyProtection="1">
      <alignment horizontal="left"/>
      <protection locked="0"/>
    </xf>
    <xf numFmtId="0" fontId="11" fillId="30" borderId="21" xfId="0" applyFont="1" applyFill="1" applyBorder="1" applyAlignment="1" applyProtection="1">
      <alignment horizontal="center" vertical="center"/>
      <protection locked="0"/>
    </xf>
    <xf numFmtId="184" fontId="53" fillId="0" borderId="34" xfId="58" applyNumberFormat="1" applyFont="1" applyBorder="1" applyAlignment="1" quotePrefix="1">
      <alignment horizontal="right"/>
      <protection/>
    </xf>
    <xf numFmtId="184" fontId="53" fillId="0" borderId="25" xfId="58" applyNumberFormat="1" applyFont="1" applyBorder="1" applyAlignment="1" quotePrefix="1">
      <alignment horizontal="right"/>
      <protection/>
    </xf>
    <xf numFmtId="0" fontId="6" fillId="0" borderId="25" xfId="58" applyFont="1" applyBorder="1" applyAlignment="1" applyProtection="1">
      <alignment horizontal="left"/>
      <protection locked="0"/>
    </xf>
    <xf numFmtId="0" fontId="6" fillId="0" borderId="26" xfId="58" applyFont="1" applyBorder="1" applyAlignment="1" applyProtection="1">
      <alignment horizontal="left"/>
      <protection locked="0"/>
    </xf>
    <xf numFmtId="0" fontId="13" fillId="30" borderId="41" xfId="0" applyFont="1" applyFill="1" applyBorder="1" applyAlignment="1" applyProtection="1">
      <alignment horizontal="center" vertical="center"/>
      <protection locked="0"/>
    </xf>
    <xf numFmtId="0" fontId="13" fillId="30" borderId="40" xfId="0" applyFont="1" applyFill="1" applyBorder="1" applyAlignment="1" applyProtection="1">
      <alignment horizontal="center" vertical="center"/>
      <protection locked="0"/>
    </xf>
    <xf numFmtId="0" fontId="13" fillId="30" borderId="30" xfId="0" applyFont="1" applyFill="1" applyBorder="1" applyAlignment="1" applyProtection="1">
      <alignment horizontal="center" vertical="center"/>
      <protection locked="0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2" fontId="13" fillId="0" borderId="49" xfId="0" applyNumberFormat="1" applyFont="1" applyFill="1" applyBorder="1" applyAlignment="1">
      <alignment horizontal="right" vertical="center"/>
    </xf>
    <xf numFmtId="2" fontId="13" fillId="0" borderId="31" xfId="0" applyNumberFormat="1" applyFont="1" applyFill="1" applyBorder="1" applyAlignment="1">
      <alignment horizontal="right" vertical="center"/>
    </xf>
    <xf numFmtId="2" fontId="13" fillId="0" borderId="58" xfId="0" applyNumberFormat="1" applyFont="1" applyFill="1" applyBorder="1" applyAlignment="1">
      <alignment horizontal="right" vertical="center"/>
    </xf>
    <xf numFmtId="0" fontId="11" fillId="30" borderId="42" xfId="0" applyFont="1" applyFill="1" applyBorder="1" applyAlignment="1" applyProtection="1">
      <alignment horizontal="center" vertical="center"/>
      <protection locked="0"/>
    </xf>
    <xf numFmtId="0" fontId="11" fillId="30" borderId="43" xfId="0" applyFont="1" applyFill="1" applyBorder="1" applyAlignment="1" applyProtection="1">
      <alignment horizontal="center" vertical="center"/>
      <protection locked="0"/>
    </xf>
    <xf numFmtId="0" fontId="11" fillId="30" borderId="44" xfId="0" applyFont="1" applyFill="1" applyBorder="1" applyAlignment="1" applyProtection="1">
      <alignment horizontal="center" vertical="center"/>
      <protection locked="0"/>
    </xf>
    <xf numFmtId="184" fontId="53" fillId="0" borderId="12" xfId="58" applyNumberFormat="1" applyFont="1" applyBorder="1" applyAlignment="1" quotePrefix="1">
      <alignment horizontal="center"/>
      <protection/>
    </xf>
    <xf numFmtId="184" fontId="53" fillId="0" borderId="13" xfId="58" applyNumberFormat="1" applyFont="1" applyBorder="1" applyAlignment="1" quotePrefix="1">
      <alignment horizontal="center"/>
      <protection/>
    </xf>
    <xf numFmtId="0" fontId="40" fillId="36" borderId="13" xfId="0" applyFont="1" applyFill="1" applyBorder="1" applyAlignment="1">
      <alignment horizontal="left" vertical="center"/>
    </xf>
    <xf numFmtId="0" fontId="40" fillId="36" borderId="28" xfId="0" applyFont="1" applyFill="1" applyBorder="1" applyAlignment="1">
      <alignment horizontal="left" vertical="center"/>
    </xf>
    <xf numFmtId="184" fontId="53" fillId="0" borderId="34" xfId="58" applyNumberFormat="1" applyFont="1" applyBorder="1" applyAlignment="1" quotePrefix="1">
      <alignment horizontal="center"/>
      <protection/>
    </xf>
    <xf numFmtId="184" fontId="53" fillId="0" borderId="25" xfId="58" applyNumberFormat="1" applyFont="1" applyBorder="1" applyAlignment="1" quotePrefix="1">
      <alignment horizontal="center"/>
      <protection/>
    </xf>
    <xf numFmtId="0" fontId="11" fillId="30" borderId="41" xfId="0" applyFont="1" applyFill="1" applyBorder="1" applyAlignment="1" applyProtection="1">
      <alignment horizontal="center" vertical="center"/>
      <protection locked="0"/>
    </xf>
    <xf numFmtId="0" fontId="11" fillId="30" borderId="40" xfId="0" applyFont="1" applyFill="1" applyBorder="1" applyAlignment="1" applyProtection="1">
      <alignment horizontal="center" vertical="center"/>
      <protection locked="0"/>
    </xf>
    <xf numFmtId="0" fontId="11" fillId="30" borderId="30" xfId="0" applyFont="1" applyFill="1" applyBorder="1" applyAlignment="1" applyProtection="1">
      <alignment horizontal="center" vertical="center"/>
      <protection locked="0"/>
    </xf>
    <xf numFmtId="2" fontId="13" fillId="0" borderId="49" xfId="0" applyNumberFormat="1" applyFont="1" applyFill="1" applyBorder="1" applyAlignment="1" applyProtection="1">
      <alignment horizontal="right" vertical="center"/>
      <protection/>
    </xf>
    <xf numFmtId="2" fontId="13" fillId="0" borderId="31" xfId="0" applyNumberFormat="1" applyFont="1" applyFill="1" applyBorder="1" applyAlignment="1" applyProtection="1">
      <alignment horizontal="right" vertical="center"/>
      <protection/>
    </xf>
    <xf numFmtId="0" fontId="11" fillId="30" borderId="59" xfId="0" applyFont="1" applyFill="1" applyBorder="1" applyAlignment="1" applyProtection="1">
      <alignment horizontal="center" vertical="center"/>
      <protection locked="0"/>
    </xf>
    <xf numFmtId="0" fontId="11" fillId="30" borderId="0" xfId="0" applyFont="1" applyFill="1" applyBorder="1" applyAlignment="1" applyProtection="1">
      <alignment horizontal="center" vertical="center"/>
      <protection locked="0"/>
    </xf>
    <xf numFmtId="0" fontId="11" fillId="30" borderId="60" xfId="0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rmal_gastos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29"/>
  <sheetViews>
    <sheetView tabSelected="1" zoomScalePageLayoutView="0" workbookViewId="0" topLeftCell="A1">
      <selection activeCell="O11" sqref="O11"/>
    </sheetView>
  </sheetViews>
  <sheetFormatPr defaultColWidth="11.421875" defaultRowHeight="12.75"/>
  <cols>
    <col min="2" max="2" width="19.421875" style="0" customWidth="1"/>
    <col min="3" max="3" width="13.00390625" style="0" customWidth="1"/>
    <col min="4" max="4" width="5.421875" style="0" customWidth="1"/>
    <col min="5" max="10" width="10.28125" style="0" customWidth="1"/>
    <col min="11" max="11" width="9.7109375" style="0" customWidth="1"/>
    <col min="12" max="12" width="4.140625" style="0" customWidth="1"/>
    <col min="13" max="13" width="10.28125" style="0" customWidth="1"/>
    <col min="14" max="14" width="14.7109375" style="0" customWidth="1"/>
    <col min="15" max="15" width="31.421875" style="0" customWidth="1"/>
  </cols>
  <sheetData>
    <row r="1" ht="13.5" thickBot="1"/>
    <row r="2" spans="2:10" ht="18.75">
      <c r="B2" s="145" t="s">
        <v>1</v>
      </c>
      <c r="C2" s="146"/>
      <c r="D2" s="146"/>
      <c r="E2" s="147" t="s">
        <v>11</v>
      </c>
      <c r="F2" s="147"/>
      <c r="G2" s="147"/>
      <c r="H2" s="147"/>
      <c r="I2" s="147"/>
      <c r="J2" s="148"/>
    </row>
    <row r="3" spans="2:10" ht="18.75">
      <c r="B3" s="131"/>
      <c r="C3" s="132"/>
      <c r="D3" s="132" t="s">
        <v>65</v>
      </c>
      <c r="E3" s="151"/>
      <c r="F3" s="151"/>
      <c r="G3" s="151"/>
      <c r="H3" s="151"/>
      <c r="I3" s="151"/>
      <c r="J3" s="152"/>
    </row>
    <row r="4" spans="2:10" ht="18.75">
      <c r="B4" s="131"/>
      <c r="C4" s="132"/>
      <c r="D4" s="132" t="s">
        <v>66</v>
      </c>
      <c r="E4" s="151"/>
      <c r="F4" s="151"/>
      <c r="G4" s="151"/>
      <c r="H4" s="151"/>
      <c r="I4" s="151"/>
      <c r="J4" s="152"/>
    </row>
    <row r="5" spans="2:10" ht="19.5" thickBot="1">
      <c r="B5" s="149" t="s">
        <v>67</v>
      </c>
      <c r="C5" s="150"/>
      <c r="D5" s="150"/>
      <c r="E5" s="153" t="s">
        <v>64</v>
      </c>
      <c r="F5" s="153"/>
      <c r="G5" s="153"/>
      <c r="H5" s="153"/>
      <c r="I5" s="153"/>
      <c r="J5" s="154"/>
    </row>
    <row r="6" ht="13.5" thickBot="1"/>
    <row r="7" spans="2:14" ht="38.25" customHeight="1">
      <c r="B7" s="134" t="s">
        <v>63</v>
      </c>
      <c r="C7" s="117"/>
      <c r="D7" s="118"/>
      <c r="E7" s="133">
        <v>43709</v>
      </c>
      <c r="F7" s="115">
        <v>43739</v>
      </c>
      <c r="G7" s="115">
        <v>43770</v>
      </c>
      <c r="H7" s="115">
        <v>43800</v>
      </c>
      <c r="I7" s="115">
        <v>43831</v>
      </c>
      <c r="J7" s="120">
        <v>43862</v>
      </c>
      <c r="K7" s="123" t="s">
        <v>50</v>
      </c>
      <c r="M7" s="115">
        <v>43891</v>
      </c>
      <c r="N7" s="130" t="s">
        <v>61</v>
      </c>
    </row>
    <row r="8" ht="12.75">
      <c r="K8" s="124"/>
    </row>
    <row r="9" spans="2:13" ht="15.75">
      <c r="B9" s="137" t="s">
        <v>25</v>
      </c>
      <c r="C9" s="137"/>
      <c r="E9" s="116">
        <f>+'S-19'!M250</f>
        <v>0</v>
      </c>
      <c r="F9" s="116">
        <f>+'O-19'!M250</f>
        <v>0</v>
      </c>
      <c r="G9" s="116">
        <f>+'N-19'!M250</f>
        <v>0</v>
      </c>
      <c r="H9" s="116">
        <f>+'D-19'!M250</f>
        <v>0</v>
      </c>
      <c r="I9" s="116">
        <f>+'E-20'!M250</f>
        <v>0</v>
      </c>
      <c r="J9" s="121">
        <f>+'F-20'!M250</f>
        <v>0</v>
      </c>
      <c r="K9" s="125">
        <f>SUM(E9:J9)/6</f>
        <v>0</v>
      </c>
      <c r="M9" s="116">
        <f>+'M-20'!M250</f>
        <v>0</v>
      </c>
    </row>
    <row r="10" spans="2:13" ht="15.75">
      <c r="B10" s="137" t="s">
        <v>26</v>
      </c>
      <c r="C10" s="137"/>
      <c r="E10" s="116">
        <f>+'S-19'!N250</f>
        <v>0</v>
      </c>
      <c r="F10" s="116">
        <f>+'O-19'!N250</f>
        <v>0</v>
      </c>
      <c r="G10" s="116">
        <f>+'N-19'!N250</f>
        <v>0</v>
      </c>
      <c r="H10" s="116">
        <f>+'D-19'!N250</f>
        <v>0</v>
      </c>
      <c r="I10" s="116">
        <f>+'E-20'!N250</f>
        <v>0</v>
      </c>
      <c r="J10" s="121">
        <f>+'F-20'!N250</f>
        <v>0</v>
      </c>
      <c r="K10" s="125">
        <f>SUM(E10:J10)/6</f>
        <v>0</v>
      </c>
      <c r="M10" s="116">
        <f>+'M-20'!N250</f>
        <v>0</v>
      </c>
    </row>
    <row r="11" spans="2:15" ht="16.5" thickBot="1">
      <c r="B11" s="90"/>
      <c r="C11" s="90"/>
      <c r="K11" s="124"/>
      <c r="O11" s="128"/>
    </row>
    <row r="12" spans="2:15" ht="27.75" customHeight="1" thickBot="1">
      <c r="B12" s="138" t="s">
        <v>46</v>
      </c>
      <c r="C12" s="139"/>
      <c r="E12" s="116">
        <f aca="true" t="shared" si="0" ref="E12:J12">SUM(E9:E11)</f>
        <v>0</v>
      </c>
      <c r="F12" s="116">
        <f t="shared" si="0"/>
        <v>0</v>
      </c>
      <c r="G12" s="116">
        <f t="shared" si="0"/>
        <v>0</v>
      </c>
      <c r="H12" s="116">
        <f t="shared" si="0"/>
        <v>0</v>
      </c>
      <c r="I12" s="116">
        <f t="shared" si="0"/>
        <v>0</v>
      </c>
      <c r="J12" s="121">
        <f t="shared" si="0"/>
        <v>0</v>
      </c>
      <c r="K12" s="125">
        <f>SUM(E12:J12)/6</f>
        <v>0</v>
      </c>
      <c r="M12" s="116">
        <f>+M9+M10</f>
        <v>0</v>
      </c>
      <c r="N12" s="129">
        <f>IF(K12=0,"",(M12/K12)-1)</f>
      </c>
      <c r="O12" s="127">
        <f>IF(K12=0,"",IF(N12&lt;-0.75,"OK Puedes solicitar Prestación Reducción superior 75%","No puedes solicitar Prestación. Reducción inferior 75%"))</f>
      </c>
    </row>
    <row r="13" ht="12.75">
      <c r="K13" s="124"/>
    </row>
    <row r="14" ht="12.75">
      <c r="K14" s="124"/>
    </row>
    <row r="15" spans="2:13" ht="15.75">
      <c r="B15" s="140" t="s">
        <v>7</v>
      </c>
      <c r="C15" s="140"/>
      <c r="E15" s="135">
        <f>+'S-19G'!J110</f>
        <v>0</v>
      </c>
      <c r="F15" s="135">
        <f>+'O-19G'!J110</f>
        <v>0</v>
      </c>
      <c r="G15" s="135">
        <f>+'N-19G'!J110</f>
        <v>0</v>
      </c>
      <c r="H15" s="135">
        <f>+'D-19G'!J110</f>
        <v>0</v>
      </c>
      <c r="I15" s="135">
        <f>+'E-20G'!J110</f>
        <v>0</v>
      </c>
      <c r="J15" s="135">
        <f>+'F-20G'!J110</f>
        <v>0</v>
      </c>
      <c r="K15" s="136">
        <f>SUM(E15:J15)</f>
        <v>0</v>
      </c>
      <c r="M15" s="135">
        <f>+'M-20G'!J110</f>
        <v>0</v>
      </c>
    </row>
    <row r="16" spans="2:13" ht="15.75">
      <c r="B16" s="140" t="s">
        <v>33</v>
      </c>
      <c r="C16" s="140"/>
      <c r="E16" s="135">
        <f>+'S-19G'!K110</f>
        <v>0</v>
      </c>
      <c r="F16" s="135">
        <f>+'O-19G'!K110</f>
        <v>0</v>
      </c>
      <c r="G16" s="135">
        <f>+'N-19G'!K110</f>
        <v>0</v>
      </c>
      <c r="H16" s="135">
        <f>+'D-19G'!K110</f>
        <v>0</v>
      </c>
      <c r="I16" s="135">
        <f>+'E-20G'!K110</f>
        <v>0</v>
      </c>
      <c r="J16" s="135">
        <f>+'F-20G'!K110</f>
        <v>0</v>
      </c>
      <c r="K16" s="136">
        <f aca="true" t="shared" si="1" ref="K16:K25">SUM(E16:J16)</f>
        <v>0</v>
      </c>
      <c r="M16" s="135">
        <f>+'M-20G'!K110</f>
        <v>0</v>
      </c>
    </row>
    <row r="17" spans="2:13" ht="15.75">
      <c r="B17" s="140" t="s">
        <v>34</v>
      </c>
      <c r="C17" s="140"/>
      <c r="E17" s="135">
        <f>+'S-19G'!L110</f>
        <v>0</v>
      </c>
      <c r="F17" s="135">
        <f>+'O-19G'!L110</f>
        <v>0</v>
      </c>
      <c r="G17" s="135">
        <f>+'N-19G'!L110</f>
        <v>0</v>
      </c>
      <c r="H17" s="135">
        <f>+'D-19G'!L110</f>
        <v>0</v>
      </c>
      <c r="I17" s="135">
        <f>+'E-20G'!L110</f>
        <v>0</v>
      </c>
      <c r="J17" s="135">
        <f>+'F-20G'!L110</f>
        <v>0</v>
      </c>
      <c r="K17" s="136">
        <f t="shared" si="1"/>
        <v>0</v>
      </c>
      <c r="M17" s="135">
        <f>+'M-20G'!L110</f>
        <v>0</v>
      </c>
    </row>
    <row r="18" spans="2:13" ht="15.75">
      <c r="B18" s="140" t="s">
        <v>35</v>
      </c>
      <c r="C18" s="140"/>
      <c r="E18" s="135">
        <f>+'S-19G'!M110</f>
        <v>0</v>
      </c>
      <c r="F18" s="135">
        <f>+'O-19G'!M110</f>
        <v>0</v>
      </c>
      <c r="G18" s="135">
        <f>+'N-19G'!M110</f>
        <v>0</v>
      </c>
      <c r="H18" s="135">
        <f>+'D-19G'!M110</f>
        <v>0</v>
      </c>
      <c r="I18" s="135">
        <f>+'E-20G'!M110</f>
        <v>0</v>
      </c>
      <c r="J18" s="135">
        <f>+'F-20G'!M110</f>
        <v>0</v>
      </c>
      <c r="K18" s="136">
        <f t="shared" si="1"/>
        <v>0</v>
      </c>
      <c r="M18" s="135">
        <f>+'M-20G'!M110</f>
        <v>0</v>
      </c>
    </row>
    <row r="19" spans="2:13" ht="15.75">
      <c r="B19" s="140" t="s">
        <v>36</v>
      </c>
      <c r="C19" s="140"/>
      <c r="E19" s="135">
        <f>+'S-19G'!N110</f>
        <v>0</v>
      </c>
      <c r="F19" s="135">
        <f>+'O-19G'!N110</f>
        <v>0</v>
      </c>
      <c r="G19" s="135">
        <f>+'N-19G'!N110</f>
        <v>0</v>
      </c>
      <c r="H19" s="135">
        <f>+'D-19G'!N110</f>
        <v>0</v>
      </c>
      <c r="I19" s="135">
        <f>+'E-20G'!N110</f>
        <v>0</v>
      </c>
      <c r="J19" s="135">
        <f>+'F-20G'!N110</f>
        <v>0</v>
      </c>
      <c r="K19" s="136">
        <f t="shared" si="1"/>
        <v>0</v>
      </c>
      <c r="M19" s="135">
        <f>+'M-20G'!N110</f>
        <v>0</v>
      </c>
    </row>
    <row r="20" spans="2:13" ht="15.75">
      <c r="B20" s="140" t="s">
        <v>37</v>
      </c>
      <c r="C20" s="140"/>
      <c r="E20" s="135">
        <f>+'S-19G'!O110</f>
        <v>0</v>
      </c>
      <c r="F20" s="135">
        <f>+'O-19G'!O110</f>
        <v>0</v>
      </c>
      <c r="G20" s="135">
        <f>+'N-19G'!O110</f>
        <v>0</v>
      </c>
      <c r="H20" s="135">
        <f>+'D-19G'!O110</f>
        <v>0</v>
      </c>
      <c r="I20" s="135">
        <f>+'E-20G'!O110</f>
        <v>0</v>
      </c>
      <c r="J20" s="135">
        <f>+'F-20G'!O110</f>
        <v>0</v>
      </c>
      <c r="K20" s="136">
        <f t="shared" si="1"/>
        <v>0</v>
      </c>
      <c r="M20" s="135">
        <f>+'M-20G'!O110</f>
        <v>0</v>
      </c>
    </row>
    <row r="21" spans="2:13" ht="15.75">
      <c r="B21" s="140" t="s">
        <v>38</v>
      </c>
      <c r="C21" s="140"/>
      <c r="E21" s="135">
        <f>+'S-19G'!P110</f>
        <v>0</v>
      </c>
      <c r="F21" s="135">
        <f>+'O-19G'!P110</f>
        <v>0</v>
      </c>
      <c r="G21" s="135">
        <f>+'N-19G'!P110</f>
        <v>0</v>
      </c>
      <c r="H21" s="135">
        <f>+'D-19G'!P110</f>
        <v>0</v>
      </c>
      <c r="I21" s="135">
        <f>+'E-20G'!P110</f>
        <v>0</v>
      </c>
      <c r="J21" s="135">
        <f>+'F-20G'!P110</f>
        <v>0</v>
      </c>
      <c r="K21" s="136">
        <f t="shared" si="1"/>
        <v>0</v>
      </c>
      <c r="M21" s="135">
        <f>+'M-20G'!P110</f>
        <v>0</v>
      </c>
    </row>
    <row r="22" spans="2:13" ht="15.75">
      <c r="B22" s="140" t="s">
        <v>39</v>
      </c>
      <c r="C22" s="140"/>
      <c r="E22" s="135">
        <f>+'S-19G'!Q110</f>
        <v>0</v>
      </c>
      <c r="F22" s="135">
        <f>+'O-19G'!Q110</f>
        <v>0</v>
      </c>
      <c r="G22" s="135">
        <f>+'N-19G'!Q110</f>
        <v>0</v>
      </c>
      <c r="H22" s="135">
        <f>+'D-19G'!Q110</f>
        <v>0</v>
      </c>
      <c r="I22" s="135">
        <f>+'E-20G'!Q110</f>
        <v>0</v>
      </c>
      <c r="J22" s="135">
        <f>+'F-20G'!Q110</f>
        <v>0</v>
      </c>
      <c r="K22" s="136">
        <f t="shared" si="1"/>
        <v>0</v>
      </c>
      <c r="M22" s="135">
        <f>+'M-20G'!Q110</f>
        <v>0</v>
      </c>
    </row>
    <row r="23" spans="2:13" ht="15.75">
      <c r="B23" s="140" t="s">
        <v>40</v>
      </c>
      <c r="C23" s="140"/>
      <c r="E23" s="135">
        <f>+'S-19G'!R110</f>
        <v>0</v>
      </c>
      <c r="F23" s="135">
        <f>+'O-19G'!R110</f>
        <v>0</v>
      </c>
      <c r="G23" s="135">
        <f>+'N-19G'!R110</f>
        <v>0</v>
      </c>
      <c r="H23" s="135">
        <f>+'D-19G'!R110</f>
        <v>0</v>
      </c>
      <c r="I23" s="135">
        <f>+'E-20G'!R110</f>
        <v>0</v>
      </c>
      <c r="J23" s="135">
        <f>+'F-20G'!R110</f>
        <v>0</v>
      </c>
      <c r="K23" s="136">
        <f t="shared" si="1"/>
        <v>0</v>
      </c>
      <c r="M23" s="135">
        <f>+'M-20G'!R110</f>
        <v>0</v>
      </c>
    </row>
    <row r="24" spans="2:13" ht="15.75">
      <c r="B24" s="140" t="s">
        <v>41</v>
      </c>
      <c r="C24" s="140"/>
      <c r="E24" s="135">
        <f>+'S-19G'!S110</f>
        <v>0</v>
      </c>
      <c r="F24" s="135">
        <f>+'O-19G'!S110</f>
        <v>0</v>
      </c>
      <c r="G24" s="135">
        <f>+'N-19G'!S110</f>
        <v>0</v>
      </c>
      <c r="H24" s="135">
        <f>+'D-19G'!S110</f>
        <v>0</v>
      </c>
      <c r="I24" s="135">
        <f>+'E-20G'!S110</f>
        <v>0</v>
      </c>
      <c r="J24" s="135">
        <f>+'F-20G'!S110</f>
        <v>0</v>
      </c>
      <c r="K24" s="136">
        <f t="shared" si="1"/>
        <v>0</v>
      </c>
      <c r="M24" s="135">
        <f>+'M-20G'!S110</f>
        <v>0</v>
      </c>
    </row>
    <row r="25" spans="2:13" ht="15.75">
      <c r="B25" s="140" t="s">
        <v>42</v>
      </c>
      <c r="C25" s="140"/>
      <c r="E25" s="135">
        <f>+'S-19G'!T110</f>
        <v>0</v>
      </c>
      <c r="F25" s="135">
        <f>+'O-19G'!T110</f>
        <v>0</v>
      </c>
      <c r="G25" s="135">
        <f>+'N-19G'!T110</f>
        <v>0</v>
      </c>
      <c r="H25" s="135">
        <f>+'D-19G'!T110</f>
        <v>0</v>
      </c>
      <c r="I25" s="135">
        <f>+'E-20G'!T110</f>
        <v>0</v>
      </c>
      <c r="J25" s="135">
        <f>+'F-20G'!T110</f>
        <v>0</v>
      </c>
      <c r="K25" s="136">
        <f t="shared" si="1"/>
        <v>0</v>
      </c>
      <c r="M25" s="135">
        <f>+'M-20G'!T110</f>
        <v>0</v>
      </c>
    </row>
    <row r="26" spans="2:11" ht="15.75" thickBot="1">
      <c r="B26" s="91"/>
      <c r="C26" s="91"/>
      <c r="K26" s="124"/>
    </row>
    <row r="27" spans="2:13" ht="16.5" thickBot="1">
      <c r="B27" s="141" t="s">
        <v>47</v>
      </c>
      <c r="C27" s="142"/>
      <c r="E27" s="135">
        <f aca="true" t="shared" si="2" ref="E27:J27">SUM(E15:E26)</f>
        <v>0</v>
      </c>
      <c r="F27" s="135">
        <f t="shared" si="2"/>
        <v>0</v>
      </c>
      <c r="G27" s="135">
        <f t="shared" si="2"/>
        <v>0</v>
      </c>
      <c r="H27" s="135">
        <f t="shared" si="2"/>
        <v>0</v>
      </c>
      <c r="I27" s="135">
        <f t="shared" si="2"/>
        <v>0</v>
      </c>
      <c r="J27" s="135">
        <f t="shared" si="2"/>
        <v>0</v>
      </c>
      <c r="K27" s="136">
        <f>SUM(K15:K26)</f>
        <v>0</v>
      </c>
      <c r="M27" s="135">
        <f>SUM(M15:M26)</f>
        <v>0</v>
      </c>
    </row>
    <row r="28" ht="13.5" thickBot="1">
      <c r="K28" s="124"/>
    </row>
    <row r="29" spans="2:13" ht="16.5" thickBot="1">
      <c r="B29" s="143" t="s">
        <v>48</v>
      </c>
      <c r="C29" s="144"/>
      <c r="E29" s="119">
        <f>+E12-E27</f>
        <v>0</v>
      </c>
      <c r="F29" s="119">
        <f aca="true" t="shared" si="3" ref="F29:M29">+F12-F27</f>
        <v>0</v>
      </c>
      <c r="G29" s="119">
        <f t="shared" si="3"/>
        <v>0</v>
      </c>
      <c r="H29" s="119">
        <f t="shared" si="3"/>
        <v>0</v>
      </c>
      <c r="I29" s="119">
        <f t="shared" si="3"/>
        <v>0</v>
      </c>
      <c r="J29" s="122">
        <f t="shared" si="3"/>
        <v>0</v>
      </c>
      <c r="K29" s="126">
        <f t="shared" si="3"/>
        <v>0</v>
      </c>
      <c r="M29" s="119">
        <f t="shared" si="3"/>
        <v>0</v>
      </c>
    </row>
  </sheetData>
  <sheetProtection/>
  <mergeCells count="22">
    <mergeCell ref="B2:D2"/>
    <mergeCell ref="E2:J2"/>
    <mergeCell ref="B5:D5"/>
    <mergeCell ref="E3:J3"/>
    <mergeCell ref="E4:J4"/>
    <mergeCell ref="E5:J5"/>
    <mergeCell ref="B24:C24"/>
    <mergeCell ref="B25:C25"/>
    <mergeCell ref="B27:C27"/>
    <mergeCell ref="B29:C29"/>
    <mergeCell ref="B18:C18"/>
    <mergeCell ref="B19:C19"/>
    <mergeCell ref="B20:C20"/>
    <mergeCell ref="B21:C21"/>
    <mergeCell ref="B22:C22"/>
    <mergeCell ref="B23:C23"/>
    <mergeCell ref="B9:C9"/>
    <mergeCell ref="B10:C10"/>
    <mergeCell ref="B12:C12"/>
    <mergeCell ref="B15:C15"/>
    <mergeCell ref="B16:C16"/>
    <mergeCell ref="B17:C17"/>
  </mergeCells>
  <printOptions/>
  <pageMargins left="0.25" right="0.25" top="0.75" bottom="0.75" header="0.3" footer="0.3"/>
  <pageSetup fitToHeight="1" fitToWidth="1"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U194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9" sqref="J9"/>
    </sheetView>
  </sheetViews>
  <sheetFormatPr defaultColWidth="11.421875" defaultRowHeight="12.75"/>
  <cols>
    <col min="1" max="1" width="5.140625" style="7" customWidth="1"/>
    <col min="2" max="2" width="10.57421875" style="3" customWidth="1"/>
    <col min="3" max="3" width="9.140625" style="3" customWidth="1"/>
    <col min="4" max="4" width="9.8515625" style="3" customWidth="1"/>
    <col min="5" max="5" width="6.8515625" style="3" customWidth="1"/>
    <col min="6" max="6" width="7.8515625" style="3" customWidth="1"/>
    <col min="7" max="7" width="11.421875" style="3" customWidth="1"/>
    <col min="8" max="8" width="13.00390625" style="3" customWidth="1"/>
    <col min="9" max="9" width="10.28125" style="3" customWidth="1"/>
    <col min="10" max="11" width="7.421875" style="3" customWidth="1"/>
    <col min="12" max="12" width="8.421875" style="3" customWidth="1"/>
    <col min="13" max="13" width="8.00390625" style="3" customWidth="1"/>
    <col min="14" max="14" width="8.7109375" style="3" customWidth="1"/>
    <col min="15" max="15" width="12.57421875" style="3" customWidth="1"/>
    <col min="16" max="16" width="8.7109375" style="3" bestFit="1" customWidth="1"/>
    <col min="17" max="19" width="9.28125" style="3" customWidth="1"/>
    <col min="20" max="20" width="12.28125" style="3" customWidth="1"/>
    <col min="21" max="16384" width="11.421875" style="3" customWidth="1"/>
  </cols>
  <sheetData>
    <row r="1" s="1" customFormat="1" ht="12.75">
      <c r="A1" s="2"/>
    </row>
    <row r="2" spans="1:20" s="1" customFormat="1" ht="23.25" customHeight="1">
      <c r="A2" s="93" t="s">
        <v>29</v>
      </c>
      <c r="B2" s="47"/>
      <c r="C2" s="47"/>
      <c r="D2" s="47"/>
      <c r="E2" s="47"/>
      <c r="F2" s="47"/>
      <c r="G2" s="47"/>
      <c r="H2" s="47"/>
      <c r="I2" s="47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1" customFormat="1" ht="13.5" thickBot="1">
      <c r="A3" s="5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5"/>
      <c r="S3" s="65"/>
      <c r="T3" s="73"/>
    </row>
    <row r="4" spans="1:20" s="1" customFormat="1" ht="18.75" customHeight="1">
      <c r="A4" s="156" t="s">
        <v>1</v>
      </c>
      <c r="B4" s="157"/>
      <c r="C4" s="157"/>
      <c r="D4" s="158" t="s">
        <v>11</v>
      </c>
      <c r="E4" s="158"/>
      <c r="F4" s="158"/>
      <c r="G4" s="158"/>
      <c r="H4" s="158"/>
      <c r="I4" s="158"/>
      <c r="J4" s="159"/>
      <c r="K4" s="49"/>
      <c r="L4" s="176" t="s">
        <v>30</v>
      </c>
      <c r="M4" s="177"/>
      <c r="N4" s="66">
        <v>836</v>
      </c>
      <c r="O4" s="55" t="s">
        <v>12</v>
      </c>
      <c r="P4" s="55"/>
      <c r="Q4" s="55"/>
      <c r="R4" s="56"/>
      <c r="S4" s="67"/>
      <c r="T4" s="80"/>
    </row>
    <row r="5" spans="1:20" s="1" customFormat="1" ht="18.75" customHeight="1" thickBot="1">
      <c r="A5" s="149" t="s">
        <v>31</v>
      </c>
      <c r="B5" s="150"/>
      <c r="C5" s="150"/>
      <c r="D5" s="57" t="s">
        <v>51</v>
      </c>
      <c r="E5" s="58"/>
      <c r="F5" s="114"/>
      <c r="G5" s="114"/>
      <c r="H5" s="59"/>
      <c r="I5" s="60"/>
      <c r="J5" s="68"/>
      <c r="K5" s="49"/>
      <c r="L5" s="172" t="s">
        <v>62</v>
      </c>
      <c r="M5" s="173"/>
      <c r="N5" s="62" t="s">
        <v>53</v>
      </c>
      <c r="O5" s="62"/>
      <c r="P5" s="62"/>
      <c r="Q5" s="62"/>
      <c r="R5" s="63"/>
      <c r="S5" s="65"/>
      <c r="T5" s="74"/>
    </row>
    <row r="6" spans="1:21" s="1" customFormat="1" ht="13.5" thickBot="1">
      <c r="A6" s="52"/>
      <c r="B6" s="64"/>
      <c r="C6" s="64"/>
      <c r="D6" s="64"/>
      <c r="E6" s="64"/>
      <c r="F6" s="64"/>
      <c r="G6" s="64"/>
      <c r="H6" s="64"/>
      <c r="I6" s="64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92"/>
    </row>
    <row r="7" spans="1:20" s="84" customFormat="1" ht="39.75" customHeight="1">
      <c r="A7" s="106" t="s">
        <v>3</v>
      </c>
      <c r="B7" s="107" t="s">
        <v>16</v>
      </c>
      <c r="C7" s="107" t="s">
        <v>2</v>
      </c>
      <c r="D7" s="110" t="s">
        <v>32</v>
      </c>
      <c r="E7" s="109"/>
      <c r="F7" s="109"/>
      <c r="G7" s="109"/>
      <c r="H7" s="107" t="s">
        <v>6</v>
      </c>
      <c r="I7" s="107" t="s">
        <v>0</v>
      </c>
      <c r="J7" s="107" t="s">
        <v>7</v>
      </c>
      <c r="K7" s="107" t="s">
        <v>33</v>
      </c>
      <c r="L7" s="107" t="s">
        <v>34</v>
      </c>
      <c r="M7" s="107" t="s">
        <v>35</v>
      </c>
      <c r="N7" s="107" t="s">
        <v>36</v>
      </c>
      <c r="O7" s="107" t="s">
        <v>37</v>
      </c>
      <c r="P7" s="107" t="s">
        <v>38</v>
      </c>
      <c r="Q7" s="107" t="s">
        <v>39</v>
      </c>
      <c r="R7" s="107" t="s">
        <v>40</v>
      </c>
      <c r="S7" s="107" t="s">
        <v>41</v>
      </c>
      <c r="T7" s="108" t="s">
        <v>42</v>
      </c>
    </row>
    <row r="8" spans="1:20" s="8" customFormat="1" ht="25.5" customHeight="1" thickBot="1">
      <c r="A8" s="85"/>
      <c r="B8" s="86"/>
      <c r="C8" s="86"/>
      <c r="D8" s="82"/>
      <c r="E8" s="82"/>
      <c r="F8" s="82"/>
      <c r="G8" s="82"/>
      <c r="H8" s="86"/>
      <c r="I8" s="86"/>
      <c r="J8" s="174" t="s">
        <v>43</v>
      </c>
      <c r="K8" s="174"/>
      <c r="L8" s="174"/>
      <c r="M8" s="174"/>
      <c r="N8" s="174"/>
      <c r="O8" s="174"/>
      <c r="P8" s="174"/>
      <c r="Q8" s="174"/>
      <c r="R8" s="174"/>
      <c r="S8" s="174"/>
      <c r="T8" s="175"/>
    </row>
    <row r="9" spans="1:20" s="6" customFormat="1" ht="19.5" customHeight="1">
      <c r="A9" s="9">
        <v>1</v>
      </c>
      <c r="B9" s="34" t="s">
        <v>44</v>
      </c>
      <c r="C9" s="35" t="s">
        <v>4</v>
      </c>
      <c r="D9" s="178" t="s">
        <v>45</v>
      </c>
      <c r="E9" s="179"/>
      <c r="F9" s="179"/>
      <c r="G9" s="180"/>
      <c r="H9" s="71" t="s">
        <v>5</v>
      </c>
      <c r="I9" s="37">
        <f>SUM(J9:T9)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81"/>
    </row>
    <row r="10" spans="1:20" s="6" customFormat="1" ht="19.5" customHeight="1">
      <c r="A10" s="9">
        <v>2</v>
      </c>
      <c r="B10" s="34"/>
      <c r="C10" s="35"/>
      <c r="D10" s="169"/>
      <c r="E10" s="170"/>
      <c r="F10" s="170"/>
      <c r="G10" s="171"/>
      <c r="H10" s="35"/>
      <c r="I10" s="37">
        <f>SUM(J10:T10)</f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81"/>
    </row>
    <row r="11" spans="1:20" s="6" customFormat="1" ht="19.5" customHeight="1">
      <c r="A11" s="9">
        <v>3</v>
      </c>
      <c r="B11" s="34"/>
      <c r="C11" s="35"/>
      <c r="D11" s="169"/>
      <c r="E11" s="170"/>
      <c r="F11" s="170"/>
      <c r="G11" s="171"/>
      <c r="H11" s="35"/>
      <c r="I11" s="37">
        <f aca="true" t="shared" si="0" ref="I11:I74">SUM(J11:T11)</f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81"/>
    </row>
    <row r="12" spans="1:20" s="6" customFormat="1" ht="19.5" customHeight="1">
      <c r="A12" s="9">
        <v>4</v>
      </c>
      <c r="B12" s="34"/>
      <c r="C12" s="35"/>
      <c r="D12" s="169"/>
      <c r="E12" s="170"/>
      <c r="F12" s="170"/>
      <c r="G12" s="171"/>
      <c r="H12" s="35"/>
      <c r="I12" s="37">
        <f t="shared" si="0"/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81"/>
    </row>
    <row r="13" spans="1:20" s="6" customFormat="1" ht="19.5" customHeight="1">
      <c r="A13" s="9">
        <v>5</v>
      </c>
      <c r="B13" s="34"/>
      <c r="C13" s="35"/>
      <c r="D13" s="169"/>
      <c r="E13" s="170"/>
      <c r="F13" s="170"/>
      <c r="G13" s="171"/>
      <c r="H13" s="35"/>
      <c r="I13" s="37">
        <f t="shared" si="0"/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81"/>
    </row>
    <row r="14" spans="1:20" s="6" customFormat="1" ht="19.5" customHeight="1">
      <c r="A14" s="9">
        <v>6</v>
      </c>
      <c r="B14" s="34"/>
      <c r="C14" s="35"/>
      <c r="D14" s="169"/>
      <c r="E14" s="170"/>
      <c r="F14" s="170"/>
      <c r="G14" s="171"/>
      <c r="H14" s="35"/>
      <c r="I14" s="37">
        <f t="shared" si="0"/>
        <v>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81"/>
    </row>
    <row r="15" spans="1:20" s="6" customFormat="1" ht="19.5" customHeight="1">
      <c r="A15" s="9">
        <v>7</v>
      </c>
      <c r="B15" s="34"/>
      <c r="C15" s="35"/>
      <c r="D15" s="169"/>
      <c r="E15" s="170"/>
      <c r="F15" s="170"/>
      <c r="G15" s="171"/>
      <c r="H15" s="35"/>
      <c r="I15" s="37">
        <f t="shared" si="0"/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81"/>
    </row>
    <row r="16" spans="1:20" s="6" customFormat="1" ht="19.5" customHeight="1">
      <c r="A16" s="9">
        <v>8</v>
      </c>
      <c r="B16" s="34"/>
      <c r="C16" s="35"/>
      <c r="D16" s="169"/>
      <c r="E16" s="170"/>
      <c r="F16" s="170"/>
      <c r="G16" s="171"/>
      <c r="H16" s="35"/>
      <c r="I16" s="37">
        <f t="shared" si="0"/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81"/>
    </row>
    <row r="17" spans="1:20" s="6" customFormat="1" ht="19.5" customHeight="1">
      <c r="A17" s="9">
        <v>9</v>
      </c>
      <c r="B17" s="34"/>
      <c r="C17" s="35"/>
      <c r="D17" s="169"/>
      <c r="E17" s="170"/>
      <c r="F17" s="170"/>
      <c r="G17" s="171"/>
      <c r="H17" s="35"/>
      <c r="I17" s="37">
        <f t="shared" si="0"/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81"/>
    </row>
    <row r="18" spans="1:20" s="6" customFormat="1" ht="19.5" customHeight="1">
      <c r="A18" s="9">
        <v>10</v>
      </c>
      <c r="B18" s="34"/>
      <c r="C18" s="35"/>
      <c r="D18" s="169"/>
      <c r="E18" s="170"/>
      <c r="F18" s="170"/>
      <c r="G18" s="171"/>
      <c r="H18" s="35"/>
      <c r="I18" s="37">
        <f t="shared" si="0"/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81"/>
    </row>
    <row r="19" spans="1:20" s="6" customFormat="1" ht="19.5" customHeight="1">
      <c r="A19" s="9">
        <v>11</v>
      </c>
      <c r="B19" s="34"/>
      <c r="C19" s="35"/>
      <c r="D19" s="169"/>
      <c r="E19" s="170"/>
      <c r="F19" s="170"/>
      <c r="G19" s="171"/>
      <c r="H19" s="35"/>
      <c r="I19" s="37">
        <f t="shared" si="0"/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81"/>
    </row>
    <row r="20" spans="1:20" s="6" customFormat="1" ht="19.5" customHeight="1">
      <c r="A20" s="9">
        <v>12</v>
      </c>
      <c r="B20" s="34"/>
      <c r="C20" s="35"/>
      <c r="D20" s="169"/>
      <c r="E20" s="170"/>
      <c r="F20" s="170"/>
      <c r="G20" s="171"/>
      <c r="H20" s="35"/>
      <c r="I20" s="37">
        <f t="shared" si="0"/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81"/>
    </row>
    <row r="21" spans="1:20" s="6" customFormat="1" ht="19.5" customHeight="1">
      <c r="A21" s="9">
        <v>13</v>
      </c>
      <c r="B21" s="34"/>
      <c r="C21" s="35"/>
      <c r="D21" s="169"/>
      <c r="E21" s="170"/>
      <c r="F21" s="170"/>
      <c r="G21" s="171"/>
      <c r="H21" s="35"/>
      <c r="I21" s="37">
        <f t="shared" si="0"/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81"/>
    </row>
    <row r="22" spans="1:20" s="6" customFormat="1" ht="19.5" customHeight="1">
      <c r="A22" s="9">
        <v>14</v>
      </c>
      <c r="B22" s="34"/>
      <c r="C22" s="35"/>
      <c r="D22" s="169"/>
      <c r="E22" s="170"/>
      <c r="F22" s="170"/>
      <c r="G22" s="171"/>
      <c r="H22" s="35"/>
      <c r="I22" s="37">
        <f t="shared" si="0"/>
        <v>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81"/>
    </row>
    <row r="23" spans="1:20" s="6" customFormat="1" ht="19.5" customHeight="1">
      <c r="A23" s="9">
        <v>15</v>
      </c>
      <c r="B23" s="34"/>
      <c r="C23" s="35"/>
      <c r="D23" s="169"/>
      <c r="E23" s="170"/>
      <c r="F23" s="170"/>
      <c r="G23" s="171"/>
      <c r="H23" s="35"/>
      <c r="I23" s="37">
        <f t="shared" si="0"/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81"/>
    </row>
    <row r="24" spans="1:20" s="6" customFormat="1" ht="19.5" customHeight="1">
      <c r="A24" s="9">
        <v>16</v>
      </c>
      <c r="B24" s="34"/>
      <c r="C24" s="35"/>
      <c r="D24" s="169"/>
      <c r="E24" s="170"/>
      <c r="F24" s="170"/>
      <c r="G24" s="171"/>
      <c r="H24" s="35"/>
      <c r="I24" s="37">
        <f t="shared" si="0"/>
        <v>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81"/>
    </row>
    <row r="25" spans="1:20" s="6" customFormat="1" ht="19.5" customHeight="1">
      <c r="A25" s="9">
        <v>17</v>
      </c>
      <c r="B25" s="34"/>
      <c r="C25" s="35"/>
      <c r="D25" s="169"/>
      <c r="E25" s="170"/>
      <c r="F25" s="170"/>
      <c r="G25" s="171"/>
      <c r="H25" s="35"/>
      <c r="I25" s="37">
        <f t="shared" si="0"/>
        <v>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81"/>
    </row>
    <row r="26" spans="1:20" s="6" customFormat="1" ht="19.5" customHeight="1">
      <c r="A26" s="9">
        <v>18</v>
      </c>
      <c r="B26" s="34"/>
      <c r="C26" s="35"/>
      <c r="D26" s="169"/>
      <c r="E26" s="170"/>
      <c r="F26" s="170"/>
      <c r="G26" s="171"/>
      <c r="H26" s="35"/>
      <c r="I26" s="37">
        <f t="shared" si="0"/>
        <v>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81"/>
    </row>
    <row r="27" spans="1:20" s="6" customFormat="1" ht="19.5" customHeight="1">
      <c r="A27" s="9">
        <v>19</v>
      </c>
      <c r="B27" s="34"/>
      <c r="C27" s="35"/>
      <c r="D27" s="169"/>
      <c r="E27" s="170"/>
      <c r="F27" s="170"/>
      <c r="G27" s="171"/>
      <c r="H27" s="35"/>
      <c r="I27" s="37">
        <f t="shared" si="0"/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81"/>
    </row>
    <row r="28" spans="1:20" s="6" customFormat="1" ht="19.5" customHeight="1">
      <c r="A28" s="9">
        <v>20</v>
      </c>
      <c r="B28" s="34"/>
      <c r="C28" s="35"/>
      <c r="D28" s="169"/>
      <c r="E28" s="170"/>
      <c r="F28" s="170"/>
      <c r="G28" s="171"/>
      <c r="H28" s="35"/>
      <c r="I28" s="37">
        <f t="shared" si="0"/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81"/>
    </row>
    <row r="29" spans="1:20" s="6" customFormat="1" ht="19.5" customHeight="1">
      <c r="A29" s="9">
        <v>21</v>
      </c>
      <c r="B29" s="34"/>
      <c r="C29" s="35"/>
      <c r="D29" s="169"/>
      <c r="E29" s="170"/>
      <c r="F29" s="170"/>
      <c r="G29" s="171"/>
      <c r="H29" s="35"/>
      <c r="I29" s="37">
        <f t="shared" si="0"/>
        <v>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81"/>
    </row>
    <row r="30" spans="1:20" s="6" customFormat="1" ht="19.5" customHeight="1">
      <c r="A30" s="9">
        <v>22</v>
      </c>
      <c r="B30" s="34"/>
      <c r="C30" s="35"/>
      <c r="D30" s="169"/>
      <c r="E30" s="170"/>
      <c r="F30" s="170"/>
      <c r="G30" s="171"/>
      <c r="H30" s="35"/>
      <c r="I30" s="37">
        <f t="shared" si="0"/>
        <v>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81"/>
    </row>
    <row r="31" spans="1:20" s="6" customFormat="1" ht="19.5" customHeight="1">
      <c r="A31" s="9">
        <v>23</v>
      </c>
      <c r="B31" s="34"/>
      <c r="C31" s="35"/>
      <c r="D31" s="169"/>
      <c r="E31" s="170"/>
      <c r="F31" s="170"/>
      <c r="G31" s="171"/>
      <c r="H31" s="35"/>
      <c r="I31" s="37">
        <f t="shared" si="0"/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81"/>
    </row>
    <row r="32" spans="1:20" s="6" customFormat="1" ht="19.5" customHeight="1">
      <c r="A32" s="9">
        <v>24</v>
      </c>
      <c r="B32" s="34"/>
      <c r="C32" s="35"/>
      <c r="D32" s="169"/>
      <c r="E32" s="170"/>
      <c r="F32" s="170"/>
      <c r="G32" s="171"/>
      <c r="H32" s="35"/>
      <c r="I32" s="37">
        <f t="shared" si="0"/>
        <v>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81"/>
    </row>
    <row r="33" spans="1:20" s="6" customFormat="1" ht="19.5" customHeight="1">
      <c r="A33" s="9">
        <v>25</v>
      </c>
      <c r="B33" s="34"/>
      <c r="C33" s="35"/>
      <c r="D33" s="169"/>
      <c r="E33" s="170"/>
      <c r="F33" s="170"/>
      <c r="G33" s="171"/>
      <c r="H33" s="35"/>
      <c r="I33" s="37">
        <f t="shared" si="0"/>
        <v>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81"/>
    </row>
    <row r="34" spans="1:20" s="6" customFormat="1" ht="19.5" customHeight="1">
      <c r="A34" s="9">
        <v>26</v>
      </c>
      <c r="B34" s="34"/>
      <c r="C34" s="35"/>
      <c r="D34" s="169"/>
      <c r="E34" s="170"/>
      <c r="F34" s="170"/>
      <c r="G34" s="171"/>
      <c r="H34" s="35"/>
      <c r="I34" s="37">
        <f t="shared" si="0"/>
        <v>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81"/>
    </row>
    <row r="35" spans="1:20" s="6" customFormat="1" ht="19.5" customHeight="1">
      <c r="A35" s="9">
        <v>26</v>
      </c>
      <c r="B35" s="34"/>
      <c r="C35" s="35"/>
      <c r="D35" s="169"/>
      <c r="E35" s="170"/>
      <c r="F35" s="170"/>
      <c r="G35" s="171"/>
      <c r="H35" s="35"/>
      <c r="I35" s="37">
        <f t="shared" si="0"/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81"/>
    </row>
    <row r="36" spans="1:20" s="6" customFormat="1" ht="19.5" customHeight="1">
      <c r="A36" s="9">
        <f aca="true" t="shared" si="1" ref="A36:A99">+A35+1</f>
        <v>27</v>
      </c>
      <c r="B36" s="34"/>
      <c r="C36" s="35"/>
      <c r="D36" s="169"/>
      <c r="E36" s="170"/>
      <c r="F36" s="170"/>
      <c r="G36" s="171"/>
      <c r="H36" s="35"/>
      <c r="I36" s="37">
        <f t="shared" si="0"/>
        <v>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81"/>
    </row>
    <row r="37" spans="1:20" s="6" customFormat="1" ht="19.5" customHeight="1">
      <c r="A37" s="9">
        <f t="shared" si="1"/>
        <v>28</v>
      </c>
      <c r="B37" s="34"/>
      <c r="C37" s="35"/>
      <c r="D37" s="169"/>
      <c r="E37" s="170"/>
      <c r="F37" s="170"/>
      <c r="G37" s="171"/>
      <c r="H37" s="35"/>
      <c r="I37" s="37">
        <f t="shared" si="0"/>
        <v>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1"/>
    </row>
    <row r="38" spans="1:20" s="6" customFormat="1" ht="19.5" customHeight="1">
      <c r="A38" s="9">
        <f t="shared" si="1"/>
        <v>29</v>
      </c>
      <c r="B38" s="34"/>
      <c r="C38" s="35"/>
      <c r="D38" s="169"/>
      <c r="E38" s="170"/>
      <c r="F38" s="170"/>
      <c r="G38" s="171"/>
      <c r="H38" s="35"/>
      <c r="I38" s="37">
        <f t="shared" si="0"/>
        <v>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81"/>
    </row>
    <row r="39" spans="1:20" s="6" customFormat="1" ht="19.5" customHeight="1">
      <c r="A39" s="9">
        <f t="shared" si="1"/>
        <v>30</v>
      </c>
      <c r="B39" s="34"/>
      <c r="C39" s="35"/>
      <c r="D39" s="169"/>
      <c r="E39" s="170"/>
      <c r="F39" s="170"/>
      <c r="G39" s="171"/>
      <c r="H39" s="35"/>
      <c r="I39" s="37">
        <f t="shared" si="0"/>
        <v>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81"/>
    </row>
    <row r="40" spans="1:20" s="6" customFormat="1" ht="19.5" customHeight="1">
      <c r="A40" s="9">
        <f t="shared" si="1"/>
        <v>31</v>
      </c>
      <c r="B40" s="34"/>
      <c r="C40" s="35"/>
      <c r="D40" s="169"/>
      <c r="E40" s="170"/>
      <c r="F40" s="170"/>
      <c r="G40" s="171"/>
      <c r="H40" s="35"/>
      <c r="I40" s="37">
        <f t="shared" si="0"/>
        <v>0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81"/>
    </row>
    <row r="41" spans="1:20" s="6" customFormat="1" ht="19.5" customHeight="1">
      <c r="A41" s="9">
        <f t="shared" si="1"/>
        <v>32</v>
      </c>
      <c r="B41" s="34"/>
      <c r="C41" s="35"/>
      <c r="D41" s="169"/>
      <c r="E41" s="170"/>
      <c r="F41" s="170"/>
      <c r="G41" s="171"/>
      <c r="H41" s="35"/>
      <c r="I41" s="37">
        <f t="shared" si="0"/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81"/>
    </row>
    <row r="42" spans="1:20" s="6" customFormat="1" ht="19.5" customHeight="1">
      <c r="A42" s="9">
        <f t="shared" si="1"/>
        <v>33</v>
      </c>
      <c r="B42" s="34"/>
      <c r="C42" s="35"/>
      <c r="D42" s="169"/>
      <c r="E42" s="170"/>
      <c r="F42" s="170"/>
      <c r="G42" s="171"/>
      <c r="H42" s="35"/>
      <c r="I42" s="37">
        <f t="shared" si="0"/>
        <v>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81"/>
    </row>
    <row r="43" spans="1:20" s="6" customFormat="1" ht="19.5" customHeight="1">
      <c r="A43" s="9">
        <f t="shared" si="1"/>
        <v>34</v>
      </c>
      <c r="B43" s="34"/>
      <c r="C43" s="35"/>
      <c r="D43" s="169"/>
      <c r="E43" s="170"/>
      <c r="F43" s="170"/>
      <c r="G43" s="171"/>
      <c r="H43" s="35"/>
      <c r="I43" s="37">
        <f t="shared" si="0"/>
        <v>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81"/>
    </row>
    <row r="44" spans="1:20" s="6" customFormat="1" ht="19.5" customHeight="1">
      <c r="A44" s="9">
        <f t="shared" si="1"/>
        <v>35</v>
      </c>
      <c r="B44" s="34"/>
      <c r="C44" s="35"/>
      <c r="D44" s="169"/>
      <c r="E44" s="170"/>
      <c r="F44" s="170"/>
      <c r="G44" s="171"/>
      <c r="H44" s="35"/>
      <c r="I44" s="37">
        <f t="shared" si="0"/>
        <v>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81"/>
    </row>
    <row r="45" spans="1:20" s="6" customFormat="1" ht="19.5" customHeight="1">
      <c r="A45" s="9">
        <f t="shared" si="1"/>
        <v>36</v>
      </c>
      <c r="B45" s="34"/>
      <c r="C45" s="35"/>
      <c r="D45" s="169"/>
      <c r="E45" s="170"/>
      <c r="F45" s="170"/>
      <c r="G45" s="171"/>
      <c r="H45" s="35"/>
      <c r="I45" s="37">
        <f t="shared" si="0"/>
        <v>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81"/>
    </row>
    <row r="46" spans="1:20" s="6" customFormat="1" ht="19.5" customHeight="1">
      <c r="A46" s="9">
        <f t="shared" si="1"/>
        <v>37</v>
      </c>
      <c r="B46" s="34"/>
      <c r="C46" s="35"/>
      <c r="D46" s="169"/>
      <c r="E46" s="170"/>
      <c r="F46" s="170"/>
      <c r="G46" s="171"/>
      <c r="H46" s="35"/>
      <c r="I46" s="37">
        <f t="shared" si="0"/>
        <v>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81"/>
    </row>
    <row r="47" spans="1:20" s="6" customFormat="1" ht="19.5" customHeight="1">
      <c r="A47" s="9">
        <f t="shared" si="1"/>
        <v>38</v>
      </c>
      <c r="B47" s="34"/>
      <c r="C47" s="35"/>
      <c r="D47" s="169"/>
      <c r="E47" s="170"/>
      <c r="F47" s="170"/>
      <c r="G47" s="171"/>
      <c r="H47" s="35"/>
      <c r="I47" s="37">
        <f t="shared" si="0"/>
        <v>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81"/>
    </row>
    <row r="48" spans="1:20" s="6" customFormat="1" ht="19.5" customHeight="1">
      <c r="A48" s="9">
        <f t="shared" si="1"/>
        <v>39</v>
      </c>
      <c r="B48" s="34"/>
      <c r="C48" s="35"/>
      <c r="D48" s="169"/>
      <c r="E48" s="170"/>
      <c r="F48" s="170"/>
      <c r="G48" s="171"/>
      <c r="H48" s="35"/>
      <c r="I48" s="37">
        <f t="shared" si="0"/>
        <v>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81"/>
    </row>
    <row r="49" spans="1:20" s="6" customFormat="1" ht="19.5" customHeight="1">
      <c r="A49" s="9">
        <f t="shared" si="1"/>
        <v>40</v>
      </c>
      <c r="B49" s="34"/>
      <c r="C49" s="35"/>
      <c r="D49" s="169"/>
      <c r="E49" s="170"/>
      <c r="F49" s="170"/>
      <c r="G49" s="171"/>
      <c r="H49" s="35"/>
      <c r="I49" s="37">
        <f t="shared" si="0"/>
        <v>0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81"/>
    </row>
    <row r="50" spans="1:20" s="6" customFormat="1" ht="19.5" customHeight="1">
      <c r="A50" s="9">
        <f t="shared" si="1"/>
        <v>41</v>
      </c>
      <c r="B50" s="34"/>
      <c r="C50" s="35"/>
      <c r="D50" s="169"/>
      <c r="E50" s="170"/>
      <c r="F50" s="170"/>
      <c r="G50" s="171"/>
      <c r="H50" s="35"/>
      <c r="I50" s="37">
        <f t="shared" si="0"/>
        <v>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81"/>
    </row>
    <row r="51" spans="1:20" s="6" customFormat="1" ht="19.5" customHeight="1">
      <c r="A51" s="9">
        <f t="shared" si="1"/>
        <v>42</v>
      </c>
      <c r="B51" s="34"/>
      <c r="C51" s="35"/>
      <c r="D51" s="169"/>
      <c r="E51" s="170"/>
      <c r="F51" s="170"/>
      <c r="G51" s="171"/>
      <c r="H51" s="35"/>
      <c r="I51" s="37">
        <f t="shared" si="0"/>
        <v>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81"/>
    </row>
    <row r="52" spans="1:20" s="6" customFormat="1" ht="19.5" customHeight="1">
      <c r="A52" s="9">
        <f t="shared" si="1"/>
        <v>43</v>
      </c>
      <c r="B52" s="34"/>
      <c r="C52" s="35"/>
      <c r="D52" s="169"/>
      <c r="E52" s="170"/>
      <c r="F52" s="170"/>
      <c r="G52" s="171"/>
      <c r="H52" s="35"/>
      <c r="I52" s="37">
        <f t="shared" si="0"/>
        <v>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81"/>
    </row>
    <row r="53" spans="1:20" s="6" customFormat="1" ht="19.5" customHeight="1">
      <c r="A53" s="9">
        <f t="shared" si="1"/>
        <v>44</v>
      </c>
      <c r="B53" s="34"/>
      <c r="C53" s="35"/>
      <c r="D53" s="169"/>
      <c r="E53" s="170"/>
      <c r="F53" s="170"/>
      <c r="G53" s="171"/>
      <c r="H53" s="35"/>
      <c r="I53" s="37">
        <f t="shared" si="0"/>
        <v>0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81"/>
    </row>
    <row r="54" spans="1:20" s="6" customFormat="1" ht="19.5" customHeight="1">
      <c r="A54" s="9">
        <f t="shared" si="1"/>
        <v>45</v>
      </c>
      <c r="B54" s="34"/>
      <c r="C54" s="35"/>
      <c r="D54" s="169"/>
      <c r="E54" s="170"/>
      <c r="F54" s="170"/>
      <c r="G54" s="171"/>
      <c r="H54" s="35"/>
      <c r="I54" s="37">
        <f t="shared" si="0"/>
        <v>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81"/>
    </row>
    <row r="55" spans="1:20" s="6" customFormat="1" ht="19.5" customHeight="1">
      <c r="A55" s="9">
        <f t="shared" si="1"/>
        <v>46</v>
      </c>
      <c r="B55" s="34"/>
      <c r="C55" s="35"/>
      <c r="D55" s="169"/>
      <c r="E55" s="170"/>
      <c r="F55" s="170"/>
      <c r="G55" s="171"/>
      <c r="H55" s="35"/>
      <c r="I55" s="37">
        <f t="shared" si="0"/>
        <v>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1"/>
    </row>
    <row r="56" spans="1:20" s="6" customFormat="1" ht="19.5" customHeight="1">
      <c r="A56" s="9">
        <f t="shared" si="1"/>
        <v>47</v>
      </c>
      <c r="B56" s="34"/>
      <c r="C56" s="35"/>
      <c r="D56" s="169"/>
      <c r="E56" s="170"/>
      <c r="F56" s="170"/>
      <c r="G56" s="171"/>
      <c r="H56" s="35"/>
      <c r="I56" s="37">
        <f t="shared" si="0"/>
        <v>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1"/>
    </row>
    <row r="57" spans="1:20" s="6" customFormat="1" ht="19.5" customHeight="1">
      <c r="A57" s="9">
        <f t="shared" si="1"/>
        <v>48</v>
      </c>
      <c r="B57" s="34"/>
      <c r="C57" s="35"/>
      <c r="D57" s="169"/>
      <c r="E57" s="170"/>
      <c r="F57" s="170"/>
      <c r="G57" s="171"/>
      <c r="H57" s="35"/>
      <c r="I57" s="37">
        <f t="shared" si="0"/>
        <v>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1"/>
    </row>
    <row r="58" spans="1:20" s="6" customFormat="1" ht="19.5" customHeight="1">
      <c r="A58" s="9">
        <f t="shared" si="1"/>
        <v>49</v>
      </c>
      <c r="B58" s="34"/>
      <c r="C58" s="35"/>
      <c r="D58" s="169"/>
      <c r="E58" s="170"/>
      <c r="F58" s="170"/>
      <c r="G58" s="171"/>
      <c r="H58" s="35"/>
      <c r="I58" s="37">
        <f t="shared" si="0"/>
        <v>0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81"/>
    </row>
    <row r="59" spans="1:20" s="6" customFormat="1" ht="19.5" customHeight="1">
      <c r="A59" s="9">
        <f t="shared" si="1"/>
        <v>50</v>
      </c>
      <c r="B59" s="34"/>
      <c r="C59" s="35"/>
      <c r="D59" s="169"/>
      <c r="E59" s="170"/>
      <c r="F59" s="170"/>
      <c r="G59" s="171"/>
      <c r="H59" s="35"/>
      <c r="I59" s="37">
        <f t="shared" si="0"/>
        <v>0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81"/>
    </row>
    <row r="60" spans="1:20" s="6" customFormat="1" ht="19.5" customHeight="1">
      <c r="A60" s="9">
        <f t="shared" si="1"/>
        <v>51</v>
      </c>
      <c r="B60" s="34"/>
      <c r="C60" s="35"/>
      <c r="D60" s="169"/>
      <c r="E60" s="170"/>
      <c r="F60" s="170"/>
      <c r="G60" s="171"/>
      <c r="H60" s="35"/>
      <c r="I60" s="37">
        <f t="shared" si="0"/>
        <v>0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81"/>
    </row>
    <row r="61" spans="1:20" s="6" customFormat="1" ht="19.5" customHeight="1">
      <c r="A61" s="9">
        <f t="shared" si="1"/>
        <v>52</v>
      </c>
      <c r="B61" s="34"/>
      <c r="C61" s="35"/>
      <c r="D61" s="169"/>
      <c r="E61" s="170"/>
      <c r="F61" s="170"/>
      <c r="G61" s="171"/>
      <c r="H61" s="35"/>
      <c r="I61" s="37">
        <f t="shared" si="0"/>
        <v>0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81"/>
    </row>
    <row r="62" spans="1:20" s="6" customFormat="1" ht="19.5" customHeight="1">
      <c r="A62" s="9">
        <f t="shared" si="1"/>
        <v>53</v>
      </c>
      <c r="B62" s="34"/>
      <c r="C62" s="35"/>
      <c r="D62" s="169"/>
      <c r="E62" s="170"/>
      <c r="F62" s="170"/>
      <c r="G62" s="171"/>
      <c r="H62" s="35"/>
      <c r="I62" s="37">
        <f t="shared" si="0"/>
        <v>0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81"/>
    </row>
    <row r="63" spans="1:20" s="6" customFormat="1" ht="19.5" customHeight="1">
      <c r="A63" s="9">
        <f t="shared" si="1"/>
        <v>54</v>
      </c>
      <c r="B63" s="34"/>
      <c r="C63" s="35"/>
      <c r="D63" s="169"/>
      <c r="E63" s="170"/>
      <c r="F63" s="170"/>
      <c r="G63" s="171"/>
      <c r="H63" s="35"/>
      <c r="I63" s="37">
        <f t="shared" si="0"/>
        <v>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81"/>
    </row>
    <row r="64" spans="1:20" s="6" customFormat="1" ht="19.5" customHeight="1">
      <c r="A64" s="9">
        <f t="shared" si="1"/>
        <v>55</v>
      </c>
      <c r="B64" s="34"/>
      <c r="C64" s="35"/>
      <c r="D64" s="169"/>
      <c r="E64" s="170"/>
      <c r="F64" s="170"/>
      <c r="G64" s="171"/>
      <c r="H64" s="35"/>
      <c r="I64" s="37">
        <f t="shared" si="0"/>
        <v>0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81"/>
    </row>
    <row r="65" spans="1:20" s="6" customFormat="1" ht="19.5" customHeight="1">
      <c r="A65" s="9">
        <f t="shared" si="1"/>
        <v>56</v>
      </c>
      <c r="B65" s="34"/>
      <c r="C65" s="35"/>
      <c r="D65" s="169"/>
      <c r="E65" s="170"/>
      <c r="F65" s="170"/>
      <c r="G65" s="171"/>
      <c r="H65" s="35"/>
      <c r="I65" s="37">
        <f t="shared" si="0"/>
        <v>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81"/>
    </row>
    <row r="66" spans="1:20" s="6" customFormat="1" ht="19.5" customHeight="1">
      <c r="A66" s="9">
        <f t="shared" si="1"/>
        <v>57</v>
      </c>
      <c r="B66" s="34"/>
      <c r="C66" s="35"/>
      <c r="D66" s="169"/>
      <c r="E66" s="170"/>
      <c r="F66" s="170"/>
      <c r="G66" s="171"/>
      <c r="H66" s="35"/>
      <c r="I66" s="37">
        <f t="shared" si="0"/>
        <v>0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81"/>
    </row>
    <row r="67" spans="1:20" s="6" customFormat="1" ht="19.5" customHeight="1">
      <c r="A67" s="9">
        <f t="shared" si="1"/>
        <v>58</v>
      </c>
      <c r="B67" s="34"/>
      <c r="C67" s="35"/>
      <c r="D67" s="169"/>
      <c r="E67" s="170"/>
      <c r="F67" s="170"/>
      <c r="G67" s="171"/>
      <c r="H67" s="35"/>
      <c r="I67" s="37">
        <f t="shared" si="0"/>
        <v>0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81"/>
    </row>
    <row r="68" spans="1:20" s="6" customFormat="1" ht="19.5" customHeight="1">
      <c r="A68" s="9">
        <f t="shared" si="1"/>
        <v>59</v>
      </c>
      <c r="B68" s="34"/>
      <c r="C68" s="35"/>
      <c r="D68" s="169"/>
      <c r="E68" s="170"/>
      <c r="F68" s="170"/>
      <c r="G68" s="171"/>
      <c r="H68" s="35"/>
      <c r="I68" s="37">
        <f t="shared" si="0"/>
        <v>0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81"/>
    </row>
    <row r="69" spans="1:20" s="6" customFormat="1" ht="19.5" customHeight="1">
      <c r="A69" s="9">
        <f t="shared" si="1"/>
        <v>60</v>
      </c>
      <c r="B69" s="34"/>
      <c r="C69" s="35"/>
      <c r="D69" s="169"/>
      <c r="E69" s="170"/>
      <c r="F69" s="170"/>
      <c r="G69" s="171"/>
      <c r="H69" s="35"/>
      <c r="I69" s="37">
        <f t="shared" si="0"/>
        <v>0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81"/>
    </row>
    <row r="70" spans="1:20" s="6" customFormat="1" ht="19.5" customHeight="1">
      <c r="A70" s="9">
        <f t="shared" si="1"/>
        <v>61</v>
      </c>
      <c r="B70" s="34"/>
      <c r="C70" s="35"/>
      <c r="D70" s="169"/>
      <c r="E70" s="170"/>
      <c r="F70" s="170"/>
      <c r="G70" s="171"/>
      <c r="H70" s="35"/>
      <c r="I70" s="37">
        <f t="shared" si="0"/>
        <v>0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81"/>
    </row>
    <row r="71" spans="1:20" s="6" customFormat="1" ht="19.5" customHeight="1">
      <c r="A71" s="9">
        <f t="shared" si="1"/>
        <v>62</v>
      </c>
      <c r="B71" s="34"/>
      <c r="C71" s="35"/>
      <c r="D71" s="169"/>
      <c r="E71" s="170"/>
      <c r="F71" s="170"/>
      <c r="G71" s="171"/>
      <c r="H71" s="35"/>
      <c r="I71" s="37">
        <f t="shared" si="0"/>
        <v>0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81"/>
    </row>
    <row r="72" spans="1:20" s="6" customFormat="1" ht="19.5" customHeight="1">
      <c r="A72" s="9">
        <f t="shared" si="1"/>
        <v>63</v>
      </c>
      <c r="B72" s="34"/>
      <c r="C72" s="35"/>
      <c r="D72" s="169"/>
      <c r="E72" s="170"/>
      <c r="F72" s="170"/>
      <c r="G72" s="171"/>
      <c r="H72" s="35"/>
      <c r="I72" s="37">
        <f t="shared" si="0"/>
        <v>0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81"/>
    </row>
    <row r="73" spans="1:20" s="6" customFormat="1" ht="19.5" customHeight="1">
      <c r="A73" s="9">
        <f t="shared" si="1"/>
        <v>64</v>
      </c>
      <c r="B73" s="34"/>
      <c r="C73" s="35"/>
      <c r="D73" s="169"/>
      <c r="E73" s="170"/>
      <c r="F73" s="170"/>
      <c r="G73" s="171"/>
      <c r="H73" s="35"/>
      <c r="I73" s="37">
        <f t="shared" si="0"/>
        <v>0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81"/>
    </row>
    <row r="74" spans="1:20" s="6" customFormat="1" ht="19.5" customHeight="1">
      <c r="A74" s="9">
        <f t="shared" si="1"/>
        <v>65</v>
      </c>
      <c r="B74" s="34"/>
      <c r="C74" s="35"/>
      <c r="D74" s="169"/>
      <c r="E74" s="170"/>
      <c r="F74" s="170"/>
      <c r="G74" s="171"/>
      <c r="H74" s="35"/>
      <c r="I74" s="37">
        <f t="shared" si="0"/>
        <v>0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81"/>
    </row>
    <row r="75" spans="1:20" s="6" customFormat="1" ht="19.5" customHeight="1">
      <c r="A75" s="9">
        <f t="shared" si="1"/>
        <v>66</v>
      </c>
      <c r="B75" s="34"/>
      <c r="C75" s="35"/>
      <c r="D75" s="169"/>
      <c r="E75" s="170"/>
      <c r="F75" s="170"/>
      <c r="G75" s="171"/>
      <c r="H75" s="35"/>
      <c r="I75" s="37">
        <f aca="true" t="shared" si="2" ref="I75:I109">SUM(J75:T75)</f>
        <v>0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81"/>
    </row>
    <row r="76" spans="1:20" s="6" customFormat="1" ht="19.5" customHeight="1">
      <c r="A76" s="9">
        <f t="shared" si="1"/>
        <v>67</v>
      </c>
      <c r="B76" s="34"/>
      <c r="C76" s="35"/>
      <c r="D76" s="169"/>
      <c r="E76" s="170"/>
      <c r="F76" s="170"/>
      <c r="G76" s="171"/>
      <c r="H76" s="35"/>
      <c r="I76" s="37">
        <f t="shared" si="2"/>
        <v>0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81"/>
    </row>
    <row r="77" spans="1:20" s="6" customFormat="1" ht="19.5" customHeight="1">
      <c r="A77" s="9">
        <f t="shared" si="1"/>
        <v>68</v>
      </c>
      <c r="B77" s="34"/>
      <c r="C77" s="35"/>
      <c r="D77" s="169"/>
      <c r="E77" s="170"/>
      <c r="F77" s="170"/>
      <c r="G77" s="171"/>
      <c r="H77" s="35"/>
      <c r="I77" s="37">
        <f t="shared" si="2"/>
        <v>0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81"/>
    </row>
    <row r="78" spans="1:20" s="6" customFormat="1" ht="19.5" customHeight="1">
      <c r="A78" s="9">
        <f t="shared" si="1"/>
        <v>69</v>
      </c>
      <c r="B78" s="34"/>
      <c r="C78" s="35"/>
      <c r="D78" s="169"/>
      <c r="E78" s="170"/>
      <c r="F78" s="170"/>
      <c r="G78" s="171"/>
      <c r="H78" s="35"/>
      <c r="I78" s="37">
        <f t="shared" si="2"/>
        <v>0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81"/>
    </row>
    <row r="79" spans="1:20" s="6" customFormat="1" ht="19.5" customHeight="1">
      <c r="A79" s="9">
        <f t="shared" si="1"/>
        <v>70</v>
      </c>
      <c r="B79" s="34"/>
      <c r="C79" s="35"/>
      <c r="D79" s="169"/>
      <c r="E79" s="170"/>
      <c r="F79" s="170"/>
      <c r="G79" s="171"/>
      <c r="H79" s="35"/>
      <c r="I79" s="37">
        <f t="shared" si="2"/>
        <v>0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81"/>
    </row>
    <row r="80" spans="1:20" s="6" customFormat="1" ht="19.5" customHeight="1">
      <c r="A80" s="9">
        <f t="shared" si="1"/>
        <v>71</v>
      </c>
      <c r="B80" s="34"/>
      <c r="C80" s="35"/>
      <c r="D80" s="169"/>
      <c r="E80" s="170"/>
      <c r="F80" s="170"/>
      <c r="G80" s="171"/>
      <c r="H80" s="35"/>
      <c r="I80" s="37">
        <f t="shared" si="2"/>
        <v>0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81"/>
    </row>
    <row r="81" spans="1:20" s="6" customFormat="1" ht="19.5" customHeight="1">
      <c r="A81" s="9">
        <f t="shared" si="1"/>
        <v>72</v>
      </c>
      <c r="B81" s="34"/>
      <c r="C81" s="35"/>
      <c r="D81" s="169"/>
      <c r="E81" s="170"/>
      <c r="F81" s="170"/>
      <c r="G81" s="171"/>
      <c r="H81" s="35"/>
      <c r="I81" s="37">
        <f t="shared" si="2"/>
        <v>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81"/>
    </row>
    <row r="82" spans="1:20" s="6" customFormat="1" ht="19.5" customHeight="1">
      <c r="A82" s="9">
        <f t="shared" si="1"/>
        <v>73</v>
      </c>
      <c r="B82" s="34"/>
      <c r="C82" s="35"/>
      <c r="D82" s="169"/>
      <c r="E82" s="170"/>
      <c r="F82" s="170"/>
      <c r="G82" s="171"/>
      <c r="H82" s="35"/>
      <c r="I82" s="37">
        <f t="shared" si="2"/>
        <v>0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81"/>
    </row>
    <row r="83" spans="1:20" s="6" customFormat="1" ht="19.5" customHeight="1">
      <c r="A83" s="9">
        <f t="shared" si="1"/>
        <v>74</v>
      </c>
      <c r="B83" s="34"/>
      <c r="C83" s="35"/>
      <c r="D83" s="169"/>
      <c r="E83" s="170"/>
      <c r="F83" s="170"/>
      <c r="G83" s="171"/>
      <c r="H83" s="35"/>
      <c r="I83" s="37">
        <f t="shared" si="2"/>
        <v>0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81"/>
    </row>
    <row r="84" spans="1:20" s="6" customFormat="1" ht="19.5" customHeight="1">
      <c r="A84" s="9">
        <f t="shared" si="1"/>
        <v>75</v>
      </c>
      <c r="B84" s="34"/>
      <c r="C84" s="35"/>
      <c r="D84" s="169"/>
      <c r="E84" s="170"/>
      <c r="F84" s="170"/>
      <c r="G84" s="171"/>
      <c r="H84" s="35"/>
      <c r="I84" s="37">
        <f t="shared" si="2"/>
        <v>0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81"/>
    </row>
    <row r="85" spans="1:20" s="6" customFormat="1" ht="19.5" customHeight="1">
      <c r="A85" s="9">
        <f t="shared" si="1"/>
        <v>76</v>
      </c>
      <c r="B85" s="34"/>
      <c r="C85" s="35"/>
      <c r="D85" s="169"/>
      <c r="E85" s="170"/>
      <c r="F85" s="170"/>
      <c r="G85" s="171"/>
      <c r="H85" s="35"/>
      <c r="I85" s="37">
        <f t="shared" si="2"/>
        <v>0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81"/>
    </row>
    <row r="86" spans="1:20" s="6" customFormat="1" ht="19.5" customHeight="1">
      <c r="A86" s="9">
        <f t="shared" si="1"/>
        <v>77</v>
      </c>
      <c r="B86" s="34"/>
      <c r="C86" s="35"/>
      <c r="D86" s="169"/>
      <c r="E86" s="170"/>
      <c r="F86" s="170"/>
      <c r="G86" s="171"/>
      <c r="H86" s="35"/>
      <c r="I86" s="37">
        <f t="shared" si="2"/>
        <v>0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81"/>
    </row>
    <row r="87" spans="1:20" s="6" customFormat="1" ht="19.5" customHeight="1">
      <c r="A87" s="9">
        <f t="shared" si="1"/>
        <v>78</v>
      </c>
      <c r="B87" s="34"/>
      <c r="C87" s="35"/>
      <c r="D87" s="169"/>
      <c r="E87" s="170"/>
      <c r="F87" s="170"/>
      <c r="G87" s="171"/>
      <c r="H87" s="35"/>
      <c r="I87" s="37">
        <f t="shared" si="2"/>
        <v>0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81"/>
    </row>
    <row r="88" spans="1:20" s="6" customFormat="1" ht="19.5" customHeight="1">
      <c r="A88" s="9">
        <f t="shared" si="1"/>
        <v>79</v>
      </c>
      <c r="B88" s="34"/>
      <c r="C88" s="35"/>
      <c r="D88" s="169"/>
      <c r="E88" s="170"/>
      <c r="F88" s="170"/>
      <c r="G88" s="171"/>
      <c r="H88" s="35"/>
      <c r="I88" s="37">
        <f t="shared" si="2"/>
        <v>0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81"/>
    </row>
    <row r="89" spans="1:20" s="6" customFormat="1" ht="19.5" customHeight="1">
      <c r="A89" s="9">
        <f t="shared" si="1"/>
        <v>80</v>
      </c>
      <c r="B89" s="34"/>
      <c r="C89" s="35"/>
      <c r="D89" s="169"/>
      <c r="E89" s="170"/>
      <c r="F89" s="170"/>
      <c r="G89" s="171"/>
      <c r="H89" s="35"/>
      <c r="I89" s="37">
        <f t="shared" si="2"/>
        <v>0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81"/>
    </row>
    <row r="90" spans="1:20" s="6" customFormat="1" ht="19.5" customHeight="1">
      <c r="A90" s="9">
        <f t="shared" si="1"/>
        <v>81</v>
      </c>
      <c r="B90" s="34"/>
      <c r="C90" s="35"/>
      <c r="D90" s="169"/>
      <c r="E90" s="170"/>
      <c r="F90" s="170"/>
      <c r="G90" s="171"/>
      <c r="H90" s="35"/>
      <c r="I90" s="37">
        <f t="shared" si="2"/>
        <v>0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81"/>
    </row>
    <row r="91" spans="1:20" s="6" customFormat="1" ht="19.5" customHeight="1">
      <c r="A91" s="9">
        <f t="shared" si="1"/>
        <v>82</v>
      </c>
      <c r="B91" s="34"/>
      <c r="C91" s="35"/>
      <c r="D91" s="169"/>
      <c r="E91" s="170"/>
      <c r="F91" s="170"/>
      <c r="G91" s="171"/>
      <c r="H91" s="35"/>
      <c r="I91" s="37">
        <f t="shared" si="2"/>
        <v>0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81"/>
    </row>
    <row r="92" spans="1:20" s="6" customFormat="1" ht="19.5" customHeight="1">
      <c r="A92" s="9">
        <f t="shared" si="1"/>
        <v>83</v>
      </c>
      <c r="B92" s="34"/>
      <c r="C92" s="35"/>
      <c r="D92" s="169"/>
      <c r="E92" s="170"/>
      <c r="F92" s="170"/>
      <c r="G92" s="171"/>
      <c r="H92" s="35"/>
      <c r="I92" s="37">
        <f t="shared" si="2"/>
        <v>0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81"/>
    </row>
    <row r="93" spans="1:20" s="6" customFormat="1" ht="19.5" customHeight="1">
      <c r="A93" s="9">
        <f t="shared" si="1"/>
        <v>84</v>
      </c>
      <c r="B93" s="34"/>
      <c r="C93" s="35"/>
      <c r="D93" s="169"/>
      <c r="E93" s="170"/>
      <c r="F93" s="170"/>
      <c r="G93" s="171"/>
      <c r="H93" s="35"/>
      <c r="I93" s="37">
        <f t="shared" si="2"/>
        <v>0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81"/>
    </row>
    <row r="94" spans="1:20" s="6" customFormat="1" ht="19.5" customHeight="1">
      <c r="A94" s="9">
        <f t="shared" si="1"/>
        <v>85</v>
      </c>
      <c r="B94" s="34"/>
      <c r="C94" s="35"/>
      <c r="D94" s="169"/>
      <c r="E94" s="170"/>
      <c r="F94" s="170"/>
      <c r="G94" s="171"/>
      <c r="H94" s="35"/>
      <c r="I94" s="37">
        <f t="shared" si="2"/>
        <v>0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81"/>
    </row>
    <row r="95" spans="1:20" s="6" customFormat="1" ht="19.5" customHeight="1">
      <c r="A95" s="9">
        <f t="shared" si="1"/>
        <v>86</v>
      </c>
      <c r="B95" s="34"/>
      <c r="C95" s="35"/>
      <c r="D95" s="169"/>
      <c r="E95" s="170"/>
      <c r="F95" s="170"/>
      <c r="G95" s="171"/>
      <c r="H95" s="35"/>
      <c r="I95" s="37">
        <f t="shared" si="2"/>
        <v>0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81"/>
    </row>
    <row r="96" spans="1:20" s="6" customFormat="1" ht="19.5" customHeight="1">
      <c r="A96" s="9">
        <f t="shared" si="1"/>
        <v>87</v>
      </c>
      <c r="B96" s="34"/>
      <c r="C96" s="35"/>
      <c r="D96" s="169"/>
      <c r="E96" s="170"/>
      <c r="F96" s="170"/>
      <c r="G96" s="171"/>
      <c r="H96" s="35"/>
      <c r="I96" s="37">
        <f t="shared" si="2"/>
        <v>0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81"/>
    </row>
    <row r="97" spans="1:20" s="6" customFormat="1" ht="19.5" customHeight="1">
      <c r="A97" s="9">
        <f t="shared" si="1"/>
        <v>88</v>
      </c>
      <c r="B97" s="34"/>
      <c r="C97" s="35"/>
      <c r="D97" s="169"/>
      <c r="E97" s="170"/>
      <c r="F97" s="170"/>
      <c r="G97" s="171"/>
      <c r="H97" s="35"/>
      <c r="I97" s="37">
        <f t="shared" si="2"/>
        <v>0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81"/>
    </row>
    <row r="98" spans="1:20" s="6" customFormat="1" ht="19.5" customHeight="1">
      <c r="A98" s="9">
        <f t="shared" si="1"/>
        <v>89</v>
      </c>
      <c r="B98" s="34"/>
      <c r="C98" s="35"/>
      <c r="D98" s="169"/>
      <c r="E98" s="170"/>
      <c r="F98" s="170"/>
      <c r="G98" s="171"/>
      <c r="H98" s="35"/>
      <c r="I98" s="37">
        <f t="shared" si="2"/>
        <v>0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81"/>
    </row>
    <row r="99" spans="1:20" s="6" customFormat="1" ht="19.5" customHeight="1">
      <c r="A99" s="9">
        <f t="shared" si="1"/>
        <v>90</v>
      </c>
      <c r="B99" s="34"/>
      <c r="C99" s="35"/>
      <c r="D99" s="169"/>
      <c r="E99" s="170"/>
      <c r="F99" s="170"/>
      <c r="G99" s="171"/>
      <c r="H99" s="35"/>
      <c r="I99" s="37">
        <f t="shared" si="2"/>
        <v>0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81"/>
    </row>
    <row r="100" spans="1:20" s="6" customFormat="1" ht="19.5" customHeight="1">
      <c r="A100" s="9">
        <f aca="true" t="shared" si="3" ref="A100:A109">+A99+1</f>
        <v>91</v>
      </c>
      <c r="B100" s="34"/>
      <c r="C100" s="35"/>
      <c r="D100" s="169"/>
      <c r="E100" s="170"/>
      <c r="F100" s="170"/>
      <c r="G100" s="171"/>
      <c r="H100" s="35"/>
      <c r="I100" s="37">
        <f t="shared" si="2"/>
        <v>0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81"/>
    </row>
    <row r="101" spans="1:20" s="6" customFormat="1" ht="19.5" customHeight="1">
      <c r="A101" s="9">
        <f t="shared" si="3"/>
        <v>92</v>
      </c>
      <c r="B101" s="34"/>
      <c r="C101" s="35"/>
      <c r="D101" s="169"/>
      <c r="E101" s="170"/>
      <c r="F101" s="170"/>
      <c r="G101" s="171"/>
      <c r="H101" s="35"/>
      <c r="I101" s="37">
        <f t="shared" si="2"/>
        <v>0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81"/>
    </row>
    <row r="102" spans="1:20" s="6" customFormat="1" ht="19.5" customHeight="1">
      <c r="A102" s="9">
        <f t="shared" si="3"/>
        <v>93</v>
      </c>
      <c r="B102" s="34"/>
      <c r="C102" s="35"/>
      <c r="D102" s="169"/>
      <c r="E102" s="170"/>
      <c r="F102" s="170"/>
      <c r="G102" s="171"/>
      <c r="H102" s="35"/>
      <c r="I102" s="37">
        <f t="shared" si="2"/>
        <v>0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81"/>
    </row>
    <row r="103" spans="1:20" s="6" customFormat="1" ht="19.5" customHeight="1">
      <c r="A103" s="9">
        <f t="shared" si="3"/>
        <v>94</v>
      </c>
      <c r="B103" s="34"/>
      <c r="C103" s="35"/>
      <c r="D103" s="169"/>
      <c r="E103" s="170"/>
      <c r="F103" s="170"/>
      <c r="G103" s="171"/>
      <c r="H103" s="35"/>
      <c r="I103" s="37">
        <f t="shared" si="2"/>
        <v>0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81"/>
    </row>
    <row r="104" spans="1:20" s="6" customFormat="1" ht="19.5" customHeight="1">
      <c r="A104" s="9">
        <f t="shared" si="3"/>
        <v>95</v>
      </c>
      <c r="B104" s="34"/>
      <c r="C104" s="35"/>
      <c r="D104" s="169"/>
      <c r="E104" s="170"/>
      <c r="F104" s="170"/>
      <c r="G104" s="171"/>
      <c r="H104" s="35"/>
      <c r="I104" s="37">
        <f t="shared" si="2"/>
        <v>0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81"/>
    </row>
    <row r="105" spans="1:20" s="6" customFormat="1" ht="19.5" customHeight="1">
      <c r="A105" s="9">
        <f t="shared" si="3"/>
        <v>96</v>
      </c>
      <c r="B105" s="34"/>
      <c r="C105" s="35"/>
      <c r="D105" s="169"/>
      <c r="E105" s="170"/>
      <c r="F105" s="170"/>
      <c r="G105" s="171"/>
      <c r="H105" s="35"/>
      <c r="I105" s="37">
        <f t="shared" si="2"/>
        <v>0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81"/>
    </row>
    <row r="106" spans="1:20" s="6" customFormat="1" ht="19.5" customHeight="1">
      <c r="A106" s="9">
        <f t="shared" si="3"/>
        <v>97</v>
      </c>
      <c r="B106" s="34"/>
      <c r="C106" s="35"/>
      <c r="D106" s="169"/>
      <c r="E106" s="170"/>
      <c r="F106" s="170"/>
      <c r="G106" s="171"/>
      <c r="H106" s="35"/>
      <c r="I106" s="37">
        <f t="shared" si="2"/>
        <v>0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81"/>
    </row>
    <row r="107" spans="1:20" s="6" customFormat="1" ht="19.5" customHeight="1">
      <c r="A107" s="9">
        <f t="shared" si="3"/>
        <v>98</v>
      </c>
      <c r="B107" s="34"/>
      <c r="C107" s="35"/>
      <c r="D107" s="111"/>
      <c r="E107" s="112"/>
      <c r="F107" s="112"/>
      <c r="G107" s="113"/>
      <c r="H107" s="35"/>
      <c r="I107" s="37">
        <f t="shared" si="2"/>
        <v>0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81"/>
    </row>
    <row r="108" spans="1:20" s="6" customFormat="1" ht="19.5" customHeight="1">
      <c r="A108" s="9">
        <f t="shared" si="3"/>
        <v>99</v>
      </c>
      <c r="B108" s="34"/>
      <c r="C108" s="35"/>
      <c r="D108" s="169"/>
      <c r="E108" s="170"/>
      <c r="F108" s="170"/>
      <c r="G108" s="171"/>
      <c r="H108" s="35"/>
      <c r="I108" s="37">
        <f t="shared" si="2"/>
        <v>0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81"/>
    </row>
    <row r="109" spans="1:20" s="6" customFormat="1" ht="19.5" customHeight="1" thickBot="1">
      <c r="A109" s="9">
        <f t="shared" si="3"/>
        <v>100</v>
      </c>
      <c r="B109" s="76"/>
      <c r="C109" s="77"/>
      <c r="D109" s="183"/>
      <c r="E109" s="184"/>
      <c r="F109" s="184"/>
      <c r="G109" s="185"/>
      <c r="H109" s="35"/>
      <c r="I109" s="37">
        <f t="shared" si="2"/>
        <v>0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81"/>
    </row>
    <row r="110" spans="1:20" s="6" customFormat="1" ht="21" customHeight="1" thickBot="1">
      <c r="A110" s="75"/>
      <c r="B110" s="181"/>
      <c r="C110" s="182"/>
      <c r="D110" s="78"/>
      <c r="E110" s="79"/>
      <c r="F110" s="78"/>
      <c r="G110" s="181" t="s">
        <v>9</v>
      </c>
      <c r="H110" s="182"/>
      <c r="I110" s="38">
        <f>SUM(I9:I109)</f>
        <v>0</v>
      </c>
      <c r="J110" s="39">
        <f aca="true" t="shared" si="4" ref="J110:T110">SUM(J9:J109)</f>
        <v>0</v>
      </c>
      <c r="K110" s="39">
        <f t="shared" si="4"/>
        <v>0</v>
      </c>
      <c r="L110" s="39">
        <f t="shared" si="4"/>
        <v>0</v>
      </c>
      <c r="M110" s="39">
        <f t="shared" si="4"/>
        <v>0</v>
      </c>
      <c r="N110" s="39">
        <f t="shared" si="4"/>
        <v>0</v>
      </c>
      <c r="O110" s="39">
        <f t="shared" si="4"/>
        <v>0</v>
      </c>
      <c r="P110" s="39">
        <f t="shared" si="4"/>
        <v>0</v>
      </c>
      <c r="Q110" s="39">
        <f t="shared" si="4"/>
        <v>0</v>
      </c>
      <c r="R110" s="39">
        <f t="shared" si="4"/>
        <v>0</v>
      </c>
      <c r="S110" s="39">
        <f t="shared" si="4"/>
        <v>0</v>
      </c>
      <c r="T110" s="39">
        <f t="shared" si="4"/>
        <v>0</v>
      </c>
    </row>
    <row r="111" spans="1:7" ht="12.75">
      <c r="A111" s="3"/>
      <c r="B111" s="4"/>
      <c r="C111" s="4"/>
      <c r="D111" s="4"/>
      <c r="E111" s="4"/>
      <c r="F111" s="4"/>
      <c r="G111" s="4"/>
    </row>
    <row r="112" spans="1:7" ht="12.75">
      <c r="A112" s="3"/>
      <c r="B112" s="4"/>
      <c r="C112" s="4"/>
      <c r="D112" s="4"/>
      <c r="E112" s="4"/>
      <c r="F112" s="4"/>
      <c r="G112" s="4"/>
    </row>
    <row r="113" spans="1:7" ht="12.75">
      <c r="A113" s="3"/>
      <c r="B113" s="4"/>
      <c r="C113" s="4"/>
      <c r="D113" s="4"/>
      <c r="E113" s="4"/>
      <c r="F113" s="4"/>
      <c r="G113" s="4"/>
    </row>
    <row r="114" spans="1:7" ht="12.75">
      <c r="A114" s="3"/>
      <c r="B114" s="4"/>
      <c r="C114" s="4"/>
      <c r="D114" s="4"/>
      <c r="E114" s="4"/>
      <c r="F114" s="4"/>
      <c r="G114" s="4"/>
    </row>
    <row r="115" spans="1:7" ht="12.75">
      <c r="A115" s="3"/>
      <c r="B115" s="4"/>
      <c r="C115" s="4"/>
      <c r="D115" s="4"/>
      <c r="E115" s="4"/>
      <c r="F115" s="4"/>
      <c r="G115" s="4"/>
    </row>
    <row r="116" spans="1:7" ht="12.75">
      <c r="A116" s="3"/>
      <c r="B116" s="4"/>
      <c r="C116" s="4"/>
      <c r="D116" s="4"/>
      <c r="E116" s="4"/>
      <c r="F116" s="4"/>
      <c r="G116" s="4"/>
    </row>
    <row r="117" spans="1:7" ht="12.75">
      <c r="A117" s="3"/>
      <c r="B117" s="4"/>
      <c r="C117" s="4"/>
      <c r="D117" s="4"/>
      <c r="E117" s="4"/>
      <c r="F117" s="4"/>
      <c r="G117" s="4"/>
    </row>
    <row r="118" spans="1:7" ht="12.75">
      <c r="A118" s="3"/>
      <c r="B118" s="4"/>
      <c r="C118" s="4"/>
      <c r="D118" s="4"/>
      <c r="E118" s="4"/>
      <c r="F118" s="4"/>
      <c r="G118" s="4"/>
    </row>
    <row r="119" spans="1:7" ht="12.75">
      <c r="A119" s="3"/>
      <c r="B119" s="4"/>
      <c r="C119" s="4"/>
      <c r="D119" s="4"/>
      <c r="E119" s="4"/>
      <c r="F119" s="4"/>
      <c r="G119" s="4"/>
    </row>
    <row r="120" spans="1:7" ht="12.75">
      <c r="A120" s="3"/>
      <c r="B120" s="4"/>
      <c r="C120" s="4"/>
      <c r="D120" s="4"/>
      <c r="E120" s="4"/>
      <c r="F120" s="4"/>
      <c r="G120" s="4"/>
    </row>
    <row r="121" spans="1:7" ht="12.75">
      <c r="A121" s="3"/>
      <c r="B121" s="4"/>
      <c r="C121" s="4"/>
      <c r="D121" s="4"/>
      <c r="E121" s="4"/>
      <c r="F121" s="4"/>
      <c r="G121" s="4"/>
    </row>
    <row r="122" spans="1:7" ht="12.75">
      <c r="A122" s="3"/>
      <c r="B122" s="4"/>
      <c r="C122" s="4"/>
      <c r="D122" s="4"/>
      <c r="E122" s="4"/>
      <c r="F122" s="4"/>
      <c r="G122" s="4"/>
    </row>
    <row r="123" spans="1:7" ht="12.75">
      <c r="A123" s="3"/>
      <c r="B123" s="4"/>
      <c r="C123" s="4"/>
      <c r="D123" s="4"/>
      <c r="E123" s="4"/>
      <c r="F123" s="4"/>
      <c r="G123" s="4"/>
    </row>
    <row r="124" spans="1:7" ht="12.75">
      <c r="A124" s="3"/>
      <c r="B124" s="4"/>
      <c r="C124" s="4"/>
      <c r="D124" s="4"/>
      <c r="E124" s="4"/>
      <c r="F124" s="4"/>
      <c r="G124" s="4"/>
    </row>
    <row r="125" spans="1:7" ht="12.75">
      <c r="A125" s="3"/>
      <c r="B125" s="4"/>
      <c r="C125" s="4"/>
      <c r="D125" s="4"/>
      <c r="E125" s="4"/>
      <c r="F125" s="4"/>
      <c r="G125" s="4"/>
    </row>
    <row r="126" spans="1:7" ht="12.75">
      <c r="A126" s="3"/>
      <c r="B126" s="4"/>
      <c r="C126" s="4"/>
      <c r="D126" s="4"/>
      <c r="E126" s="4"/>
      <c r="F126" s="4"/>
      <c r="G126" s="4"/>
    </row>
    <row r="127" spans="1:7" ht="12.75">
      <c r="A127" s="3"/>
      <c r="B127" s="4"/>
      <c r="C127" s="4"/>
      <c r="D127" s="4"/>
      <c r="E127" s="4"/>
      <c r="F127" s="4"/>
      <c r="G127" s="4"/>
    </row>
    <row r="128" spans="1:7" ht="12.75">
      <c r="A128" s="3"/>
      <c r="B128" s="4"/>
      <c r="C128" s="4"/>
      <c r="D128" s="4"/>
      <c r="E128" s="4"/>
      <c r="F128" s="4"/>
      <c r="G128" s="4"/>
    </row>
    <row r="129" spans="1:7" ht="12.75">
      <c r="A129" s="3"/>
      <c r="B129" s="4"/>
      <c r="C129" s="4"/>
      <c r="D129" s="4"/>
      <c r="E129" s="4"/>
      <c r="F129" s="4"/>
      <c r="G129" s="4"/>
    </row>
    <row r="130" spans="1:7" ht="12.75">
      <c r="A130" s="3"/>
      <c r="B130" s="4"/>
      <c r="C130" s="4"/>
      <c r="D130" s="4"/>
      <c r="E130" s="4"/>
      <c r="F130" s="4"/>
      <c r="G130" s="4"/>
    </row>
    <row r="131" spans="1:7" ht="12.75">
      <c r="A131" s="3"/>
      <c r="B131" s="4"/>
      <c r="C131" s="4"/>
      <c r="D131" s="4"/>
      <c r="E131" s="4"/>
      <c r="F131" s="4"/>
      <c r="G131" s="4"/>
    </row>
    <row r="132" spans="1:7" ht="12.75">
      <c r="A132" s="3"/>
      <c r="B132" s="4"/>
      <c r="C132" s="4"/>
      <c r="D132" s="4"/>
      <c r="E132" s="4"/>
      <c r="F132" s="4"/>
      <c r="G132" s="4"/>
    </row>
    <row r="133" spans="1:7" ht="12.75">
      <c r="A133" s="3"/>
      <c r="B133" s="4"/>
      <c r="C133" s="4"/>
      <c r="D133" s="4"/>
      <c r="E133" s="4"/>
      <c r="F133" s="4"/>
      <c r="G133" s="4"/>
    </row>
    <row r="134" spans="1:7" ht="12.75">
      <c r="A134" s="3"/>
      <c r="B134" s="4"/>
      <c r="C134" s="4"/>
      <c r="D134" s="4"/>
      <c r="E134" s="4"/>
      <c r="F134" s="4"/>
      <c r="G134" s="4"/>
    </row>
    <row r="135" spans="1:7" ht="12.75">
      <c r="A135" s="3"/>
      <c r="B135" s="4"/>
      <c r="C135" s="4"/>
      <c r="D135" s="4"/>
      <c r="E135" s="4"/>
      <c r="F135" s="4"/>
      <c r="G135" s="4"/>
    </row>
    <row r="136" spans="1:7" ht="12.75">
      <c r="A136" s="3"/>
      <c r="B136" s="4"/>
      <c r="C136" s="4"/>
      <c r="D136" s="4"/>
      <c r="E136" s="4"/>
      <c r="F136" s="4"/>
      <c r="G136" s="4"/>
    </row>
    <row r="137" spans="1:7" ht="12.75">
      <c r="A137" s="3"/>
      <c r="B137" s="4"/>
      <c r="C137" s="4"/>
      <c r="D137" s="4"/>
      <c r="E137" s="4"/>
      <c r="F137" s="4"/>
      <c r="G137" s="4"/>
    </row>
    <row r="138" spans="1:7" ht="12.75">
      <c r="A138" s="3"/>
      <c r="B138" s="4"/>
      <c r="C138" s="4"/>
      <c r="D138" s="4"/>
      <c r="E138" s="4"/>
      <c r="F138" s="4"/>
      <c r="G138" s="4"/>
    </row>
    <row r="139" spans="1:7" ht="12.75">
      <c r="A139" s="3"/>
      <c r="B139" s="4"/>
      <c r="C139" s="4"/>
      <c r="D139" s="4"/>
      <c r="E139" s="4"/>
      <c r="F139" s="4"/>
      <c r="G139" s="4"/>
    </row>
    <row r="140" spans="1:7" ht="12.75">
      <c r="A140" s="3"/>
      <c r="B140" s="4"/>
      <c r="C140" s="4"/>
      <c r="D140" s="4"/>
      <c r="E140" s="4"/>
      <c r="F140" s="4"/>
      <c r="G140" s="4"/>
    </row>
    <row r="141" spans="1:7" ht="12.75">
      <c r="A141" s="3"/>
      <c r="B141" s="4"/>
      <c r="C141" s="4"/>
      <c r="D141" s="4"/>
      <c r="E141" s="4"/>
      <c r="F141" s="4"/>
      <c r="G141" s="4"/>
    </row>
    <row r="142" spans="1:7" ht="12.75">
      <c r="A142" s="3"/>
      <c r="B142" s="4"/>
      <c r="C142" s="4"/>
      <c r="D142" s="4"/>
      <c r="E142" s="4"/>
      <c r="F142" s="4"/>
      <c r="G142" s="4"/>
    </row>
    <row r="143" spans="1:7" ht="12.75">
      <c r="A143" s="3"/>
      <c r="B143" s="4"/>
      <c r="C143" s="4"/>
      <c r="D143" s="4"/>
      <c r="E143" s="4"/>
      <c r="F143" s="4"/>
      <c r="G143" s="4"/>
    </row>
    <row r="144" spans="1:7" ht="12.75">
      <c r="A144" s="3"/>
      <c r="B144" s="4"/>
      <c r="C144" s="4"/>
      <c r="D144" s="4"/>
      <c r="E144" s="4"/>
      <c r="F144" s="4"/>
      <c r="G144" s="4"/>
    </row>
    <row r="145" spans="1:7" ht="12.75">
      <c r="A145" s="3"/>
      <c r="B145" s="4"/>
      <c r="C145" s="4"/>
      <c r="D145" s="4"/>
      <c r="E145" s="4"/>
      <c r="F145" s="4"/>
      <c r="G145" s="4"/>
    </row>
    <row r="146" spans="1:7" ht="12.75">
      <c r="A146" s="3"/>
      <c r="B146" s="4"/>
      <c r="C146" s="4"/>
      <c r="D146" s="4"/>
      <c r="E146" s="4"/>
      <c r="F146" s="4"/>
      <c r="G146" s="4"/>
    </row>
    <row r="147" spans="1:7" ht="12.75">
      <c r="A147" s="3"/>
      <c r="B147" s="4"/>
      <c r="C147" s="4"/>
      <c r="D147" s="4"/>
      <c r="E147" s="4"/>
      <c r="F147" s="4"/>
      <c r="G147" s="4"/>
    </row>
    <row r="148" spans="1:7" ht="12.75">
      <c r="A148" s="3"/>
      <c r="B148" s="4"/>
      <c r="C148" s="4"/>
      <c r="D148" s="4"/>
      <c r="E148" s="4"/>
      <c r="F148" s="4"/>
      <c r="G148" s="4"/>
    </row>
    <row r="149" spans="1:7" ht="12.75">
      <c r="A149" s="3"/>
      <c r="B149" s="4"/>
      <c r="C149" s="4"/>
      <c r="D149" s="4"/>
      <c r="E149" s="4"/>
      <c r="F149" s="4"/>
      <c r="G149" s="4"/>
    </row>
    <row r="150" spans="1:7" ht="12.75">
      <c r="A150" s="3"/>
      <c r="B150" s="4"/>
      <c r="C150" s="4"/>
      <c r="D150" s="4"/>
      <c r="E150" s="4"/>
      <c r="F150" s="4"/>
      <c r="G150" s="4"/>
    </row>
    <row r="151" spans="1:7" ht="12.75">
      <c r="A151" s="3"/>
      <c r="B151" s="4"/>
      <c r="C151" s="4"/>
      <c r="D151" s="4"/>
      <c r="E151" s="4"/>
      <c r="F151" s="4"/>
      <c r="G151" s="4"/>
    </row>
    <row r="152" spans="1:7" ht="12.75">
      <c r="A152" s="3"/>
      <c r="B152" s="4"/>
      <c r="C152" s="4"/>
      <c r="D152" s="4"/>
      <c r="E152" s="4"/>
      <c r="F152" s="4"/>
      <c r="G152" s="4"/>
    </row>
    <row r="153" spans="1:7" ht="12.75">
      <c r="A153" s="3"/>
      <c r="B153" s="4"/>
      <c r="C153" s="4"/>
      <c r="D153" s="4"/>
      <c r="E153" s="4"/>
      <c r="F153" s="4"/>
      <c r="G153" s="4"/>
    </row>
    <row r="154" spans="1:7" ht="12.75">
      <c r="A154" s="3"/>
      <c r="B154" s="4"/>
      <c r="C154" s="4"/>
      <c r="D154" s="4"/>
      <c r="E154" s="4"/>
      <c r="F154" s="4"/>
      <c r="G154" s="4"/>
    </row>
    <row r="155" spans="1:7" ht="12.75">
      <c r="A155" s="3"/>
      <c r="B155" s="4"/>
      <c r="C155" s="4"/>
      <c r="D155" s="4"/>
      <c r="E155" s="4"/>
      <c r="F155" s="4"/>
      <c r="G155" s="4"/>
    </row>
    <row r="156" spans="1:7" ht="12.75">
      <c r="A156" s="3"/>
      <c r="B156" s="4"/>
      <c r="C156" s="4"/>
      <c r="D156" s="4"/>
      <c r="E156" s="4"/>
      <c r="F156" s="4"/>
      <c r="G156" s="4"/>
    </row>
    <row r="157" spans="1:7" ht="12.75">
      <c r="A157" s="3"/>
      <c r="B157" s="4"/>
      <c r="C157" s="4"/>
      <c r="D157" s="4"/>
      <c r="E157" s="4"/>
      <c r="F157" s="4"/>
      <c r="G157" s="4"/>
    </row>
    <row r="158" spans="1:7" ht="12.75">
      <c r="A158" s="3"/>
      <c r="B158" s="4"/>
      <c r="C158" s="4"/>
      <c r="D158" s="4"/>
      <c r="E158" s="4"/>
      <c r="F158" s="4"/>
      <c r="G158" s="4"/>
    </row>
    <row r="159" spans="1:7" ht="12.75">
      <c r="A159" s="3"/>
      <c r="B159" s="4"/>
      <c r="C159" s="4"/>
      <c r="D159" s="4"/>
      <c r="E159" s="4"/>
      <c r="F159" s="4"/>
      <c r="G159" s="4"/>
    </row>
    <row r="160" spans="1:7" ht="12.75">
      <c r="A160" s="3"/>
      <c r="B160" s="4"/>
      <c r="C160" s="4"/>
      <c r="D160" s="4"/>
      <c r="E160" s="4"/>
      <c r="F160" s="4"/>
      <c r="G160" s="4"/>
    </row>
    <row r="161" spans="1:7" ht="12.75">
      <c r="A161" s="3"/>
      <c r="B161" s="4"/>
      <c r="C161" s="4"/>
      <c r="D161" s="4"/>
      <c r="E161" s="4"/>
      <c r="F161" s="4"/>
      <c r="G161" s="4"/>
    </row>
    <row r="162" spans="1:7" ht="12.75">
      <c r="A162" s="3"/>
      <c r="B162" s="4"/>
      <c r="C162" s="4"/>
      <c r="D162" s="4"/>
      <c r="E162" s="4"/>
      <c r="F162" s="4"/>
      <c r="G162" s="4"/>
    </row>
    <row r="163" spans="1:7" ht="12.75">
      <c r="A163" s="3"/>
      <c r="B163" s="4"/>
      <c r="C163" s="4"/>
      <c r="D163" s="4"/>
      <c r="E163" s="4"/>
      <c r="F163" s="4"/>
      <c r="G163" s="4"/>
    </row>
    <row r="164" spans="1:7" ht="12.75">
      <c r="A164" s="3"/>
      <c r="B164" s="4"/>
      <c r="C164" s="4"/>
      <c r="D164" s="4"/>
      <c r="E164" s="4"/>
      <c r="F164" s="4"/>
      <c r="G164" s="4"/>
    </row>
    <row r="165" spans="1:7" ht="12.75">
      <c r="A165" s="3"/>
      <c r="B165" s="4"/>
      <c r="C165" s="4"/>
      <c r="D165" s="4"/>
      <c r="E165" s="4"/>
      <c r="F165" s="4"/>
      <c r="G165" s="4"/>
    </row>
    <row r="166" spans="1:7" ht="12.75">
      <c r="A166" s="3"/>
      <c r="B166" s="4"/>
      <c r="C166" s="4"/>
      <c r="D166" s="4"/>
      <c r="E166" s="4"/>
      <c r="F166" s="4"/>
      <c r="G166" s="4"/>
    </row>
    <row r="167" spans="1:7" ht="12.75">
      <c r="A167" s="3"/>
      <c r="B167" s="4"/>
      <c r="C167" s="4"/>
      <c r="D167" s="4"/>
      <c r="E167" s="4"/>
      <c r="F167" s="4"/>
      <c r="G167" s="4"/>
    </row>
    <row r="168" spans="1:7" ht="12.75">
      <c r="A168" s="3"/>
      <c r="B168" s="4"/>
      <c r="C168" s="4"/>
      <c r="D168" s="4"/>
      <c r="E168" s="4"/>
      <c r="F168" s="4"/>
      <c r="G168" s="4"/>
    </row>
    <row r="169" spans="1:7" ht="12.75">
      <c r="A169" s="3"/>
      <c r="B169" s="4"/>
      <c r="C169" s="4"/>
      <c r="D169" s="4"/>
      <c r="E169" s="4"/>
      <c r="F169" s="4"/>
      <c r="G169" s="4"/>
    </row>
    <row r="170" spans="1:7" ht="12.75">
      <c r="A170" s="3"/>
      <c r="B170" s="4"/>
      <c r="C170" s="4"/>
      <c r="D170" s="4"/>
      <c r="E170" s="4"/>
      <c r="F170" s="4"/>
      <c r="G170" s="4"/>
    </row>
    <row r="171" spans="1:7" ht="12.75">
      <c r="A171" s="3"/>
      <c r="B171" s="4"/>
      <c r="C171" s="4"/>
      <c r="D171" s="4"/>
      <c r="E171" s="4"/>
      <c r="F171" s="4"/>
      <c r="G171" s="4"/>
    </row>
    <row r="172" spans="1:7" ht="12.75">
      <c r="A172" s="3"/>
      <c r="B172" s="4"/>
      <c r="C172" s="4"/>
      <c r="D172" s="4"/>
      <c r="E172" s="4"/>
      <c r="F172" s="4"/>
      <c r="G172" s="4"/>
    </row>
    <row r="173" spans="1:7" ht="12.75">
      <c r="A173" s="3"/>
      <c r="B173" s="4"/>
      <c r="C173" s="4"/>
      <c r="D173" s="4"/>
      <c r="E173" s="4"/>
      <c r="F173" s="4"/>
      <c r="G173" s="4"/>
    </row>
    <row r="174" spans="1:7" ht="12.75">
      <c r="A174" s="3"/>
      <c r="B174" s="4"/>
      <c r="C174" s="4"/>
      <c r="D174" s="4"/>
      <c r="E174" s="4"/>
      <c r="F174" s="4"/>
      <c r="G174" s="4"/>
    </row>
    <row r="175" spans="1:7" ht="12.75">
      <c r="A175" s="3"/>
      <c r="B175" s="4"/>
      <c r="C175" s="4"/>
      <c r="D175" s="4"/>
      <c r="E175" s="4"/>
      <c r="F175" s="4"/>
      <c r="G175" s="4"/>
    </row>
    <row r="176" spans="1:7" ht="12.75">
      <c r="A176" s="3"/>
      <c r="B176" s="4"/>
      <c r="C176" s="4"/>
      <c r="D176" s="4"/>
      <c r="E176" s="4"/>
      <c r="F176" s="4"/>
      <c r="G176" s="4"/>
    </row>
    <row r="177" spans="1:7" ht="12.75">
      <c r="A177" s="3"/>
      <c r="B177" s="4"/>
      <c r="C177" s="4"/>
      <c r="D177" s="4"/>
      <c r="E177" s="4"/>
      <c r="F177" s="4"/>
      <c r="G177" s="4"/>
    </row>
    <row r="178" spans="1:7" ht="12.75">
      <c r="A178" s="3"/>
      <c r="B178" s="4"/>
      <c r="C178" s="4"/>
      <c r="D178" s="4"/>
      <c r="E178" s="4"/>
      <c r="F178" s="4"/>
      <c r="G178" s="4"/>
    </row>
    <row r="179" spans="1:7" ht="12.75">
      <c r="A179" s="3"/>
      <c r="B179" s="4"/>
      <c r="C179" s="4"/>
      <c r="D179" s="4"/>
      <c r="E179" s="4"/>
      <c r="F179" s="4"/>
      <c r="G179" s="4"/>
    </row>
    <row r="180" spans="1:7" ht="12.75">
      <c r="A180" s="3"/>
      <c r="B180" s="4"/>
      <c r="C180" s="4"/>
      <c r="D180" s="4"/>
      <c r="E180" s="4"/>
      <c r="F180" s="4"/>
      <c r="G180" s="4"/>
    </row>
    <row r="181" spans="1:7" ht="12.75">
      <c r="A181" s="3"/>
      <c r="B181" s="4"/>
      <c r="C181" s="4"/>
      <c r="D181" s="4"/>
      <c r="E181" s="4"/>
      <c r="F181" s="4"/>
      <c r="G181" s="4"/>
    </row>
    <row r="182" spans="1:7" ht="12.75">
      <c r="A182" s="3"/>
      <c r="B182" s="4"/>
      <c r="C182" s="4"/>
      <c r="D182" s="4"/>
      <c r="E182" s="4"/>
      <c r="F182" s="4"/>
      <c r="G182" s="4"/>
    </row>
    <row r="183" spans="1:7" ht="12.75">
      <c r="A183" s="3"/>
      <c r="B183" s="4"/>
      <c r="C183" s="4"/>
      <c r="D183" s="4"/>
      <c r="E183" s="4"/>
      <c r="F183" s="4"/>
      <c r="G183" s="4"/>
    </row>
    <row r="184" spans="1:7" ht="12.75">
      <c r="A184" s="3"/>
      <c r="B184" s="4"/>
      <c r="C184" s="4"/>
      <c r="D184" s="4"/>
      <c r="E184" s="4"/>
      <c r="F184" s="4"/>
      <c r="G184" s="4"/>
    </row>
    <row r="185" spans="1:7" ht="12.75">
      <c r="A185" s="3"/>
      <c r="B185" s="4"/>
      <c r="C185" s="4"/>
      <c r="D185" s="4"/>
      <c r="E185" s="4"/>
      <c r="F185" s="4"/>
      <c r="G185" s="4"/>
    </row>
    <row r="186" spans="1:7" ht="12.75">
      <c r="A186" s="3"/>
      <c r="B186" s="4"/>
      <c r="C186" s="4"/>
      <c r="D186" s="4"/>
      <c r="E186" s="4"/>
      <c r="F186" s="4"/>
      <c r="G186" s="4"/>
    </row>
    <row r="187" spans="1:7" ht="12.75">
      <c r="A187" s="3"/>
      <c r="B187" s="4"/>
      <c r="C187" s="4"/>
      <c r="D187" s="4"/>
      <c r="E187" s="4"/>
      <c r="F187" s="4"/>
      <c r="G187" s="4"/>
    </row>
    <row r="188" spans="1:7" ht="12.75">
      <c r="A188" s="3"/>
      <c r="B188" s="4"/>
      <c r="C188" s="4"/>
      <c r="D188" s="4"/>
      <c r="E188" s="4"/>
      <c r="F188" s="4"/>
      <c r="G188" s="4"/>
    </row>
    <row r="189" spans="1:7" ht="12.75">
      <c r="A189" s="3"/>
      <c r="B189" s="4"/>
      <c r="C189" s="4"/>
      <c r="D189" s="4"/>
      <c r="E189" s="4"/>
      <c r="F189" s="4"/>
      <c r="G189" s="4"/>
    </row>
    <row r="190" spans="1:7" ht="12.75">
      <c r="A190" s="3"/>
      <c r="B190" s="4"/>
      <c r="C190" s="4"/>
      <c r="D190" s="4"/>
      <c r="E190" s="4"/>
      <c r="F190" s="4"/>
      <c r="G190" s="4"/>
    </row>
    <row r="191" spans="1:7" ht="12.75">
      <c r="A191" s="3"/>
      <c r="B191" s="4"/>
      <c r="C191" s="4"/>
      <c r="D191" s="4"/>
      <c r="E191" s="4"/>
      <c r="F191" s="4"/>
      <c r="G191" s="4"/>
    </row>
    <row r="192" spans="1:7" ht="12.75">
      <c r="A192" s="3"/>
      <c r="B192" s="4"/>
      <c r="C192" s="4"/>
      <c r="D192" s="4"/>
      <c r="E192" s="4"/>
      <c r="F192" s="4"/>
      <c r="G192" s="4"/>
    </row>
    <row r="193" spans="1:7" ht="12.75">
      <c r="A193" s="3"/>
      <c r="B193" s="4"/>
      <c r="C193" s="4"/>
      <c r="D193" s="4"/>
      <c r="E193" s="4"/>
      <c r="F193" s="4"/>
      <c r="G193" s="4"/>
    </row>
    <row r="194" spans="1:7" ht="12.75">
      <c r="A194" s="3"/>
      <c r="B194" s="4"/>
      <c r="C194" s="4"/>
      <c r="D194" s="4"/>
      <c r="E194" s="4"/>
      <c r="F194" s="4"/>
      <c r="G194" s="4"/>
    </row>
  </sheetData>
  <sheetProtection/>
  <mergeCells count="108">
    <mergeCell ref="D105:G105"/>
    <mergeCell ref="D106:G106"/>
    <mergeCell ref="D108:G108"/>
    <mergeCell ref="D109:G109"/>
    <mergeCell ref="B110:C110"/>
    <mergeCell ref="G110:H110"/>
    <mergeCell ref="D99:G99"/>
    <mergeCell ref="D100:G100"/>
    <mergeCell ref="D101:G101"/>
    <mergeCell ref="D102:G102"/>
    <mergeCell ref="D103:G103"/>
    <mergeCell ref="D104:G104"/>
    <mergeCell ref="D93:G93"/>
    <mergeCell ref="D94:G94"/>
    <mergeCell ref="D95:G95"/>
    <mergeCell ref="D96:G96"/>
    <mergeCell ref="D97:G97"/>
    <mergeCell ref="D98:G98"/>
    <mergeCell ref="D87:G87"/>
    <mergeCell ref="D88:G88"/>
    <mergeCell ref="D89:G89"/>
    <mergeCell ref="D90:G90"/>
    <mergeCell ref="D91:G91"/>
    <mergeCell ref="D92:G92"/>
    <mergeCell ref="D81:G81"/>
    <mergeCell ref="D82:G82"/>
    <mergeCell ref="D83:G83"/>
    <mergeCell ref="D84:G84"/>
    <mergeCell ref="D85:G85"/>
    <mergeCell ref="D86:G86"/>
    <mergeCell ref="D75:G75"/>
    <mergeCell ref="D76:G76"/>
    <mergeCell ref="D77:G77"/>
    <mergeCell ref="D78:G78"/>
    <mergeCell ref="D79:G79"/>
    <mergeCell ref="D80:G80"/>
    <mergeCell ref="D69:G69"/>
    <mergeCell ref="D70:G70"/>
    <mergeCell ref="D71:G71"/>
    <mergeCell ref="D72:G72"/>
    <mergeCell ref="D73:G73"/>
    <mergeCell ref="D74:G74"/>
    <mergeCell ref="D63:G63"/>
    <mergeCell ref="D64:G64"/>
    <mergeCell ref="D65:G65"/>
    <mergeCell ref="D66:G66"/>
    <mergeCell ref="D67:G67"/>
    <mergeCell ref="D68:G68"/>
    <mergeCell ref="D57:G57"/>
    <mergeCell ref="D58:G58"/>
    <mergeCell ref="D59:G59"/>
    <mergeCell ref="D60:G60"/>
    <mergeCell ref="D61:G61"/>
    <mergeCell ref="D62:G62"/>
    <mergeCell ref="D51:G51"/>
    <mergeCell ref="D52:G52"/>
    <mergeCell ref="D53:G53"/>
    <mergeCell ref="D54:G54"/>
    <mergeCell ref="D55:G55"/>
    <mergeCell ref="D56:G56"/>
    <mergeCell ref="D45:G45"/>
    <mergeCell ref="D46:G46"/>
    <mergeCell ref="D47:G47"/>
    <mergeCell ref="D48:G48"/>
    <mergeCell ref="D49:G49"/>
    <mergeCell ref="D50:G50"/>
    <mergeCell ref="D39:G39"/>
    <mergeCell ref="D40:G40"/>
    <mergeCell ref="D41:G41"/>
    <mergeCell ref="D42:G42"/>
    <mergeCell ref="D43:G43"/>
    <mergeCell ref="D44:G44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D21:G21"/>
    <mergeCell ref="D22:G22"/>
    <mergeCell ref="D23:G23"/>
    <mergeCell ref="D24:G24"/>
    <mergeCell ref="D25:G25"/>
    <mergeCell ref="D26:G26"/>
    <mergeCell ref="D15:G15"/>
    <mergeCell ref="D16:G16"/>
    <mergeCell ref="D17:G17"/>
    <mergeCell ref="D18:G18"/>
    <mergeCell ref="D19:G19"/>
    <mergeCell ref="D20:G20"/>
    <mergeCell ref="D9:G9"/>
    <mergeCell ref="D10:G10"/>
    <mergeCell ref="D11:G11"/>
    <mergeCell ref="D12:G12"/>
    <mergeCell ref="D13:G13"/>
    <mergeCell ref="D14:G14"/>
    <mergeCell ref="A4:C4"/>
    <mergeCell ref="D4:J4"/>
    <mergeCell ref="L4:M4"/>
    <mergeCell ref="A5:C5"/>
    <mergeCell ref="L5:M5"/>
    <mergeCell ref="J8:T8"/>
  </mergeCells>
  <printOptions/>
  <pageMargins left="0.4724409448818898" right="0.1968503937007874" top="0.4" bottom="0" header="0.26" footer="0.31496062992125984"/>
  <pageSetup fitToHeight="0" fitToWidth="1" horizontalDpi="600" verticalDpi="600" orientation="landscape" paperSize="9" scale="77" r:id="rId3"/>
  <headerFooter alignWithMargins="0">
    <oddHeader>&amp;R&amp;"-,Cursiva"&amp;12Hoja número... &amp;P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U194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9" sqref="J9"/>
    </sheetView>
  </sheetViews>
  <sheetFormatPr defaultColWidth="11.421875" defaultRowHeight="12.75"/>
  <cols>
    <col min="1" max="1" width="5.140625" style="7" customWidth="1"/>
    <col min="2" max="2" width="10.57421875" style="3" customWidth="1"/>
    <col min="3" max="3" width="9.140625" style="3" customWidth="1"/>
    <col min="4" max="4" width="9.8515625" style="3" customWidth="1"/>
    <col min="5" max="5" width="6.8515625" style="3" customWidth="1"/>
    <col min="6" max="6" width="7.8515625" style="3" customWidth="1"/>
    <col min="7" max="7" width="11.421875" style="3" customWidth="1"/>
    <col min="8" max="8" width="13.00390625" style="3" customWidth="1"/>
    <col min="9" max="9" width="10.140625" style="3" customWidth="1"/>
    <col min="10" max="11" width="7.421875" style="3" customWidth="1"/>
    <col min="12" max="12" width="8.421875" style="3" customWidth="1"/>
    <col min="13" max="13" width="8.00390625" style="3" customWidth="1"/>
    <col min="14" max="14" width="8.7109375" style="3" customWidth="1"/>
    <col min="15" max="15" width="12.57421875" style="3" customWidth="1"/>
    <col min="16" max="16" width="8.7109375" style="3" bestFit="1" customWidth="1"/>
    <col min="17" max="19" width="9.28125" style="3" customWidth="1"/>
    <col min="20" max="20" width="12.28125" style="3" customWidth="1"/>
    <col min="21" max="16384" width="11.421875" style="3" customWidth="1"/>
  </cols>
  <sheetData>
    <row r="1" s="1" customFormat="1" ht="12.75">
      <c r="A1" s="2"/>
    </row>
    <row r="2" spans="1:20" s="1" customFormat="1" ht="23.25" customHeight="1">
      <c r="A2" s="93" t="s">
        <v>29</v>
      </c>
      <c r="B2" s="47"/>
      <c r="C2" s="47"/>
      <c r="D2" s="47"/>
      <c r="E2" s="47"/>
      <c r="F2" s="47"/>
      <c r="G2" s="47"/>
      <c r="H2" s="47"/>
      <c r="I2" s="47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1" customFormat="1" ht="13.5" thickBot="1">
      <c r="A3" s="5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5"/>
      <c r="S3" s="65"/>
      <c r="T3" s="73"/>
    </row>
    <row r="4" spans="1:20" s="1" customFormat="1" ht="18.75" customHeight="1">
      <c r="A4" s="156" t="s">
        <v>1</v>
      </c>
      <c r="B4" s="157"/>
      <c r="C4" s="157"/>
      <c r="D4" s="158" t="s">
        <v>11</v>
      </c>
      <c r="E4" s="158"/>
      <c r="F4" s="158"/>
      <c r="G4" s="158"/>
      <c r="H4" s="158"/>
      <c r="I4" s="158"/>
      <c r="J4" s="159"/>
      <c r="K4" s="49"/>
      <c r="L4" s="176" t="s">
        <v>30</v>
      </c>
      <c r="M4" s="177"/>
      <c r="N4" s="66">
        <v>836</v>
      </c>
      <c r="O4" s="55" t="s">
        <v>12</v>
      </c>
      <c r="P4" s="55"/>
      <c r="Q4" s="55"/>
      <c r="R4" s="56"/>
      <c r="S4" s="67"/>
      <c r="T4" s="80"/>
    </row>
    <row r="5" spans="1:20" s="1" customFormat="1" ht="18.75" customHeight="1" thickBot="1">
      <c r="A5" s="149" t="s">
        <v>31</v>
      </c>
      <c r="B5" s="150"/>
      <c r="C5" s="150"/>
      <c r="D5" s="57" t="s">
        <v>51</v>
      </c>
      <c r="E5" s="58"/>
      <c r="F5" s="114"/>
      <c r="G5" s="114"/>
      <c r="H5" s="59"/>
      <c r="I5" s="60"/>
      <c r="J5" s="68"/>
      <c r="K5" s="49"/>
      <c r="L5" s="172" t="s">
        <v>62</v>
      </c>
      <c r="M5" s="173"/>
      <c r="N5" s="62" t="s">
        <v>56</v>
      </c>
      <c r="O5" s="62"/>
      <c r="P5" s="62"/>
      <c r="Q5" s="62"/>
      <c r="R5" s="63"/>
      <c r="S5" s="65"/>
      <c r="T5" s="74"/>
    </row>
    <row r="6" spans="1:21" s="1" customFormat="1" ht="13.5" thickBot="1">
      <c r="A6" s="52"/>
      <c r="B6" s="64"/>
      <c r="C6" s="64"/>
      <c r="D6" s="64"/>
      <c r="E6" s="64"/>
      <c r="F6" s="64"/>
      <c r="G6" s="64"/>
      <c r="H6" s="64"/>
      <c r="I6" s="64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92"/>
    </row>
    <row r="7" spans="1:20" s="84" customFormat="1" ht="39.75" customHeight="1">
      <c r="A7" s="106" t="s">
        <v>3</v>
      </c>
      <c r="B7" s="107" t="s">
        <v>16</v>
      </c>
      <c r="C7" s="107" t="s">
        <v>2</v>
      </c>
      <c r="D7" s="110" t="s">
        <v>32</v>
      </c>
      <c r="E7" s="109"/>
      <c r="F7" s="109"/>
      <c r="G7" s="109"/>
      <c r="H7" s="107" t="s">
        <v>6</v>
      </c>
      <c r="I7" s="107" t="s">
        <v>0</v>
      </c>
      <c r="J7" s="107" t="s">
        <v>7</v>
      </c>
      <c r="K7" s="107" t="s">
        <v>33</v>
      </c>
      <c r="L7" s="107" t="s">
        <v>34</v>
      </c>
      <c r="M7" s="107" t="s">
        <v>35</v>
      </c>
      <c r="N7" s="107" t="s">
        <v>36</v>
      </c>
      <c r="O7" s="107" t="s">
        <v>37</v>
      </c>
      <c r="P7" s="107" t="s">
        <v>38</v>
      </c>
      <c r="Q7" s="107" t="s">
        <v>39</v>
      </c>
      <c r="R7" s="107" t="s">
        <v>40</v>
      </c>
      <c r="S7" s="107" t="s">
        <v>41</v>
      </c>
      <c r="T7" s="108" t="s">
        <v>42</v>
      </c>
    </row>
    <row r="8" spans="1:20" s="8" customFormat="1" ht="25.5" customHeight="1" thickBot="1">
      <c r="A8" s="85"/>
      <c r="B8" s="86"/>
      <c r="C8" s="86"/>
      <c r="D8" s="82"/>
      <c r="E8" s="82"/>
      <c r="F8" s="82"/>
      <c r="G8" s="82"/>
      <c r="H8" s="86"/>
      <c r="I8" s="86"/>
      <c r="J8" s="174" t="s">
        <v>43</v>
      </c>
      <c r="K8" s="174"/>
      <c r="L8" s="174"/>
      <c r="M8" s="174"/>
      <c r="N8" s="174"/>
      <c r="O8" s="174"/>
      <c r="P8" s="174"/>
      <c r="Q8" s="174"/>
      <c r="R8" s="174"/>
      <c r="S8" s="174"/>
      <c r="T8" s="175"/>
    </row>
    <row r="9" spans="1:20" s="6" customFormat="1" ht="19.5" customHeight="1">
      <c r="A9" s="9">
        <v>1</v>
      </c>
      <c r="B9" s="34" t="s">
        <v>44</v>
      </c>
      <c r="C9" s="35" t="s">
        <v>4</v>
      </c>
      <c r="D9" s="178" t="s">
        <v>45</v>
      </c>
      <c r="E9" s="179"/>
      <c r="F9" s="179"/>
      <c r="G9" s="180"/>
      <c r="H9" s="71" t="s">
        <v>5</v>
      </c>
      <c r="I9" s="37">
        <f>SUM(J9:T9)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81"/>
    </row>
    <row r="10" spans="1:20" s="6" customFormat="1" ht="19.5" customHeight="1">
      <c r="A10" s="9">
        <v>2</v>
      </c>
      <c r="B10" s="34"/>
      <c r="C10" s="35"/>
      <c r="D10" s="169"/>
      <c r="E10" s="170"/>
      <c r="F10" s="170"/>
      <c r="G10" s="171"/>
      <c r="H10" s="35"/>
      <c r="I10" s="37">
        <f>SUM(J10:T10)</f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81"/>
    </row>
    <row r="11" spans="1:20" s="6" customFormat="1" ht="19.5" customHeight="1">
      <c r="A11" s="9">
        <v>3</v>
      </c>
      <c r="B11" s="34"/>
      <c r="C11" s="35"/>
      <c r="D11" s="169"/>
      <c r="E11" s="170"/>
      <c r="F11" s="170"/>
      <c r="G11" s="171"/>
      <c r="H11" s="35"/>
      <c r="I11" s="37">
        <f aca="true" t="shared" si="0" ref="I11:I74">SUM(J11:T11)</f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81"/>
    </row>
    <row r="12" spans="1:20" s="6" customFormat="1" ht="19.5" customHeight="1">
      <c r="A12" s="9">
        <v>4</v>
      </c>
      <c r="B12" s="34"/>
      <c r="C12" s="35"/>
      <c r="D12" s="169"/>
      <c r="E12" s="170"/>
      <c r="F12" s="170"/>
      <c r="G12" s="171"/>
      <c r="H12" s="35"/>
      <c r="I12" s="37">
        <f t="shared" si="0"/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81"/>
    </row>
    <row r="13" spans="1:20" s="6" customFormat="1" ht="19.5" customHeight="1">
      <c r="A13" s="9">
        <v>5</v>
      </c>
      <c r="B13" s="34"/>
      <c r="C13" s="35"/>
      <c r="D13" s="169"/>
      <c r="E13" s="170"/>
      <c r="F13" s="170"/>
      <c r="G13" s="171"/>
      <c r="H13" s="35"/>
      <c r="I13" s="37">
        <f t="shared" si="0"/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81"/>
    </row>
    <row r="14" spans="1:20" s="6" customFormat="1" ht="19.5" customHeight="1">
      <c r="A14" s="9">
        <v>6</v>
      </c>
      <c r="B14" s="34"/>
      <c r="C14" s="35"/>
      <c r="D14" s="169"/>
      <c r="E14" s="170"/>
      <c r="F14" s="170"/>
      <c r="G14" s="171"/>
      <c r="H14" s="35"/>
      <c r="I14" s="37">
        <f t="shared" si="0"/>
        <v>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81"/>
    </row>
    <row r="15" spans="1:20" s="6" customFormat="1" ht="19.5" customHeight="1">
      <c r="A15" s="9">
        <v>7</v>
      </c>
      <c r="B15" s="34"/>
      <c r="C15" s="35"/>
      <c r="D15" s="169"/>
      <c r="E15" s="170"/>
      <c r="F15" s="170"/>
      <c r="G15" s="171"/>
      <c r="H15" s="35"/>
      <c r="I15" s="37">
        <f t="shared" si="0"/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81"/>
    </row>
    <row r="16" spans="1:20" s="6" customFormat="1" ht="19.5" customHeight="1">
      <c r="A16" s="9">
        <v>8</v>
      </c>
      <c r="B16" s="34"/>
      <c r="C16" s="35"/>
      <c r="D16" s="169"/>
      <c r="E16" s="170"/>
      <c r="F16" s="170"/>
      <c r="G16" s="171"/>
      <c r="H16" s="35"/>
      <c r="I16" s="37">
        <f t="shared" si="0"/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81"/>
    </row>
    <row r="17" spans="1:20" s="6" customFormat="1" ht="19.5" customHeight="1">
      <c r="A17" s="9">
        <v>9</v>
      </c>
      <c r="B17" s="34"/>
      <c r="C17" s="35"/>
      <c r="D17" s="169"/>
      <c r="E17" s="170"/>
      <c r="F17" s="170"/>
      <c r="G17" s="171"/>
      <c r="H17" s="35"/>
      <c r="I17" s="37">
        <f t="shared" si="0"/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81"/>
    </row>
    <row r="18" spans="1:20" s="6" customFormat="1" ht="19.5" customHeight="1">
      <c r="A18" s="9">
        <v>10</v>
      </c>
      <c r="B18" s="34"/>
      <c r="C18" s="35"/>
      <c r="D18" s="169"/>
      <c r="E18" s="170"/>
      <c r="F18" s="170"/>
      <c r="G18" s="171"/>
      <c r="H18" s="35"/>
      <c r="I18" s="37">
        <f t="shared" si="0"/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81"/>
    </row>
    <row r="19" spans="1:20" s="6" customFormat="1" ht="19.5" customHeight="1">
      <c r="A19" s="9">
        <v>11</v>
      </c>
      <c r="B19" s="34"/>
      <c r="C19" s="35"/>
      <c r="D19" s="169"/>
      <c r="E19" s="170"/>
      <c r="F19" s="170"/>
      <c r="G19" s="171"/>
      <c r="H19" s="35"/>
      <c r="I19" s="37">
        <f t="shared" si="0"/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81"/>
    </row>
    <row r="20" spans="1:20" s="6" customFormat="1" ht="19.5" customHeight="1">
      <c r="A20" s="9">
        <v>12</v>
      </c>
      <c r="B20" s="34"/>
      <c r="C20" s="35"/>
      <c r="D20" s="169"/>
      <c r="E20" s="170"/>
      <c r="F20" s="170"/>
      <c r="G20" s="171"/>
      <c r="H20" s="35"/>
      <c r="I20" s="37">
        <f t="shared" si="0"/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81"/>
    </row>
    <row r="21" spans="1:20" s="6" customFormat="1" ht="19.5" customHeight="1">
      <c r="A21" s="9">
        <v>13</v>
      </c>
      <c r="B21" s="34"/>
      <c r="C21" s="35"/>
      <c r="D21" s="169"/>
      <c r="E21" s="170"/>
      <c r="F21" s="170"/>
      <c r="G21" s="171"/>
      <c r="H21" s="35"/>
      <c r="I21" s="37">
        <f t="shared" si="0"/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81"/>
    </row>
    <row r="22" spans="1:20" s="6" customFormat="1" ht="19.5" customHeight="1">
      <c r="A22" s="9">
        <v>14</v>
      </c>
      <c r="B22" s="34"/>
      <c r="C22" s="35"/>
      <c r="D22" s="169"/>
      <c r="E22" s="170"/>
      <c r="F22" s="170"/>
      <c r="G22" s="171"/>
      <c r="H22" s="35"/>
      <c r="I22" s="37">
        <f t="shared" si="0"/>
        <v>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81"/>
    </row>
    <row r="23" spans="1:20" s="6" customFormat="1" ht="19.5" customHeight="1">
      <c r="A23" s="9">
        <v>15</v>
      </c>
      <c r="B23" s="34"/>
      <c r="C23" s="35"/>
      <c r="D23" s="169"/>
      <c r="E23" s="170"/>
      <c r="F23" s="170"/>
      <c r="G23" s="171"/>
      <c r="H23" s="35"/>
      <c r="I23" s="37">
        <f t="shared" si="0"/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81"/>
    </row>
    <row r="24" spans="1:20" s="6" customFormat="1" ht="19.5" customHeight="1">
      <c r="A24" s="9">
        <v>16</v>
      </c>
      <c r="B24" s="34"/>
      <c r="C24" s="35"/>
      <c r="D24" s="169"/>
      <c r="E24" s="170"/>
      <c r="F24" s="170"/>
      <c r="G24" s="171"/>
      <c r="H24" s="35"/>
      <c r="I24" s="37">
        <f t="shared" si="0"/>
        <v>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81"/>
    </row>
    <row r="25" spans="1:20" s="6" customFormat="1" ht="19.5" customHeight="1">
      <c r="A25" s="9">
        <v>17</v>
      </c>
      <c r="B25" s="34"/>
      <c r="C25" s="35"/>
      <c r="D25" s="169"/>
      <c r="E25" s="170"/>
      <c r="F25" s="170"/>
      <c r="G25" s="171"/>
      <c r="H25" s="35"/>
      <c r="I25" s="37">
        <f t="shared" si="0"/>
        <v>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81"/>
    </row>
    <row r="26" spans="1:20" s="6" customFormat="1" ht="19.5" customHeight="1">
      <c r="A26" s="9">
        <v>18</v>
      </c>
      <c r="B26" s="34"/>
      <c r="C26" s="35"/>
      <c r="D26" s="169"/>
      <c r="E26" s="170"/>
      <c r="F26" s="170"/>
      <c r="G26" s="171"/>
      <c r="H26" s="35"/>
      <c r="I26" s="37">
        <f t="shared" si="0"/>
        <v>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81"/>
    </row>
    <row r="27" spans="1:20" s="6" customFormat="1" ht="19.5" customHeight="1">
      <c r="A27" s="9">
        <v>19</v>
      </c>
      <c r="B27" s="34"/>
      <c r="C27" s="35"/>
      <c r="D27" s="169"/>
      <c r="E27" s="170"/>
      <c r="F27" s="170"/>
      <c r="G27" s="171"/>
      <c r="H27" s="35"/>
      <c r="I27" s="37">
        <f t="shared" si="0"/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81"/>
    </row>
    <row r="28" spans="1:20" s="6" customFormat="1" ht="19.5" customHeight="1">
      <c r="A28" s="9">
        <v>20</v>
      </c>
      <c r="B28" s="34"/>
      <c r="C28" s="35"/>
      <c r="D28" s="169"/>
      <c r="E28" s="170"/>
      <c r="F28" s="170"/>
      <c r="G28" s="171"/>
      <c r="H28" s="35"/>
      <c r="I28" s="37">
        <f t="shared" si="0"/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81"/>
    </row>
    <row r="29" spans="1:20" s="6" customFormat="1" ht="19.5" customHeight="1">
      <c r="A29" s="9">
        <v>21</v>
      </c>
      <c r="B29" s="34"/>
      <c r="C29" s="35"/>
      <c r="D29" s="169"/>
      <c r="E29" s="170"/>
      <c r="F29" s="170"/>
      <c r="G29" s="171"/>
      <c r="H29" s="35"/>
      <c r="I29" s="37">
        <f t="shared" si="0"/>
        <v>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81"/>
    </row>
    <row r="30" spans="1:20" s="6" customFormat="1" ht="19.5" customHeight="1">
      <c r="A30" s="9">
        <v>22</v>
      </c>
      <c r="B30" s="34"/>
      <c r="C30" s="35"/>
      <c r="D30" s="169"/>
      <c r="E30" s="170"/>
      <c r="F30" s="170"/>
      <c r="G30" s="171"/>
      <c r="H30" s="35"/>
      <c r="I30" s="37">
        <f t="shared" si="0"/>
        <v>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81"/>
    </row>
    <row r="31" spans="1:20" s="6" customFormat="1" ht="19.5" customHeight="1">
      <c r="A31" s="9">
        <v>23</v>
      </c>
      <c r="B31" s="34"/>
      <c r="C31" s="35"/>
      <c r="D31" s="169"/>
      <c r="E31" s="170"/>
      <c r="F31" s="170"/>
      <c r="G31" s="171"/>
      <c r="H31" s="35"/>
      <c r="I31" s="37">
        <f t="shared" si="0"/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81"/>
    </row>
    <row r="32" spans="1:20" s="6" customFormat="1" ht="19.5" customHeight="1">
      <c r="A32" s="9">
        <v>24</v>
      </c>
      <c r="B32" s="34"/>
      <c r="C32" s="35"/>
      <c r="D32" s="169"/>
      <c r="E32" s="170"/>
      <c r="F32" s="170"/>
      <c r="G32" s="171"/>
      <c r="H32" s="35"/>
      <c r="I32" s="37">
        <f t="shared" si="0"/>
        <v>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81"/>
    </row>
    <row r="33" spans="1:20" s="6" customFormat="1" ht="19.5" customHeight="1">
      <c r="A33" s="9">
        <v>25</v>
      </c>
      <c r="B33" s="34"/>
      <c r="C33" s="35"/>
      <c r="D33" s="169"/>
      <c r="E33" s="170"/>
      <c r="F33" s="170"/>
      <c r="G33" s="171"/>
      <c r="H33" s="35"/>
      <c r="I33" s="37">
        <f t="shared" si="0"/>
        <v>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81"/>
    </row>
    <row r="34" spans="1:20" s="6" customFormat="1" ht="19.5" customHeight="1">
      <c r="A34" s="9">
        <v>26</v>
      </c>
      <c r="B34" s="34"/>
      <c r="C34" s="35"/>
      <c r="D34" s="169"/>
      <c r="E34" s="170"/>
      <c r="F34" s="170"/>
      <c r="G34" s="171"/>
      <c r="H34" s="35"/>
      <c r="I34" s="37">
        <f t="shared" si="0"/>
        <v>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81"/>
    </row>
    <row r="35" spans="1:20" s="6" customFormat="1" ht="19.5" customHeight="1">
      <c r="A35" s="9">
        <v>26</v>
      </c>
      <c r="B35" s="34"/>
      <c r="C35" s="35"/>
      <c r="D35" s="169"/>
      <c r="E35" s="170"/>
      <c r="F35" s="170"/>
      <c r="G35" s="171"/>
      <c r="H35" s="35"/>
      <c r="I35" s="37">
        <f t="shared" si="0"/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81"/>
    </row>
    <row r="36" spans="1:20" s="6" customFormat="1" ht="19.5" customHeight="1">
      <c r="A36" s="9">
        <f aca="true" t="shared" si="1" ref="A36:A99">+A35+1</f>
        <v>27</v>
      </c>
      <c r="B36" s="34"/>
      <c r="C36" s="35"/>
      <c r="D36" s="169"/>
      <c r="E36" s="170"/>
      <c r="F36" s="170"/>
      <c r="G36" s="171"/>
      <c r="H36" s="35"/>
      <c r="I36" s="37">
        <f t="shared" si="0"/>
        <v>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81"/>
    </row>
    <row r="37" spans="1:20" s="6" customFormat="1" ht="19.5" customHeight="1">
      <c r="A37" s="9">
        <f t="shared" si="1"/>
        <v>28</v>
      </c>
      <c r="B37" s="34"/>
      <c r="C37" s="35"/>
      <c r="D37" s="169"/>
      <c r="E37" s="170"/>
      <c r="F37" s="170"/>
      <c r="G37" s="171"/>
      <c r="H37" s="35"/>
      <c r="I37" s="37">
        <f t="shared" si="0"/>
        <v>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1"/>
    </row>
    <row r="38" spans="1:20" s="6" customFormat="1" ht="19.5" customHeight="1">
      <c r="A38" s="9">
        <f t="shared" si="1"/>
        <v>29</v>
      </c>
      <c r="B38" s="34"/>
      <c r="C38" s="35"/>
      <c r="D38" s="169"/>
      <c r="E38" s="170"/>
      <c r="F38" s="170"/>
      <c r="G38" s="171"/>
      <c r="H38" s="35"/>
      <c r="I38" s="37">
        <f t="shared" si="0"/>
        <v>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81"/>
    </row>
    <row r="39" spans="1:20" s="6" customFormat="1" ht="19.5" customHeight="1">
      <c r="A39" s="9">
        <f t="shared" si="1"/>
        <v>30</v>
      </c>
      <c r="B39" s="34"/>
      <c r="C39" s="35"/>
      <c r="D39" s="169"/>
      <c r="E39" s="170"/>
      <c r="F39" s="170"/>
      <c r="G39" s="171"/>
      <c r="H39" s="35"/>
      <c r="I39" s="37">
        <f t="shared" si="0"/>
        <v>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81"/>
    </row>
    <row r="40" spans="1:20" s="6" customFormat="1" ht="19.5" customHeight="1">
      <c r="A40" s="9">
        <f t="shared" si="1"/>
        <v>31</v>
      </c>
      <c r="B40" s="34"/>
      <c r="C40" s="35"/>
      <c r="D40" s="169"/>
      <c r="E40" s="170"/>
      <c r="F40" s="170"/>
      <c r="G40" s="171"/>
      <c r="H40" s="35"/>
      <c r="I40" s="37">
        <f t="shared" si="0"/>
        <v>0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81"/>
    </row>
    <row r="41" spans="1:20" s="6" customFormat="1" ht="19.5" customHeight="1">
      <c r="A41" s="9">
        <f t="shared" si="1"/>
        <v>32</v>
      </c>
      <c r="B41" s="34"/>
      <c r="C41" s="35"/>
      <c r="D41" s="169"/>
      <c r="E41" s="170"/>
      <c r="F41" s="170"/>
      <c r="G41" s="171"/>
      <c r="H41" s="35"/>
      <c r="I41" s="37">
        <f t="shared" si="0"/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81"/>
    </row>
    <row r="42" spans="1:20" s="6" customFormat="1" ht="19.5" customHeight="1">
      <c r="A42" s="9">
        <f t="shared" si="1"/>
        <v>33</v>
      </c>
      <c r="B42" s="34"/>
      <c r="C42" s="35"/>
      <c r="D42" s="169"/>
      <c r="E42" s="170"/>
      <c r="F42" s="170"/>
      <c r="G42" s="171"/>
      <c r="H42" s="35"/>
      <c r="I42" s="37">
        <f t="shared" si="0"/>
        <v>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81"/>
    </row>
    <row r="43" spans="1:20" s="6" customFormat="1" ht="19.5" customHeight="1">
      <c r="A43" s="9">
        <f t="shared" si="1"/>
        <v>34</v>
      </c>
      <c r="B43" s="34"/>
      <c r="C43" s="35"/>
      <c r="D43" s="169"/>
      <c r="E43" s="170"/>
      <c r="F43" s="170"/>
      <c r="G43" s="171"/>
      <c r="H43" s="35"/>
      <c r="I43" s="37">
        <f t="shared" si="0"/>
        <v>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81"/>
    </row>
    <row r="44" spans="1:20" s="6" customFormat="1" ht="19.5" customHeight="1">
      <c r="A44" s="9">
        <f t="shared" si="1"/>
        <v>35</v>
      </c>
      <c r="B44" s="34"/>
      <c r="C44" s="35"/>
      <c r="D44" s="169"/>
      <c r="E44" s="170"/>
      <c r="F44" s="170"/>
      <c r="G44" s="171"/>
      <c r="H44" s="35"/>
      <c r="I44" s="37">
        <f t="shared" si="0"/>
        <v>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81"/>
    </row>
    <row r="45" spans="1:20" s="6" customFormat="1" ht="19.5" customHeight="1">
      <c r="A45" s="9">
        <f t="shared" si="1"/>
        <v>36</v>
      </c>
      <c r="B45" s="34"/>
      <c r="C45" s="35"/>
      <c r="D45" s="169"/>
      <c r="E45" s="170"/>
      <c r="F45" s="170"/>
      <c r="G45" s="171"/>
      <c r="H45" s="35"/>
      <c r="I45" s="37">
        <f t="shared" si="0"/>
        <v>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81"/>
    </row>
    <row r="46" spans="1:20" s="6" customFormat="1" ht="19.5" customHeight="1">
      <c r="A46" s="9">
        <f t="shared" si="1"/>
        <v>37</v>
      </c>
      <c r="B46" s="34"/>
      <c r="C46" s="35"/>
      <c r="D46" s="169"/>
      <c r="E46" s="170"/>
      <c r="F46" s="170"/>
      <c r="G46" s="171"/>
      <c r="H46" s="35"/>
      <c r="I46" s="37">
        <f t="shared" si="0"/>
        <v>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81"/>
    </row>
    <row r="47" spans="1:20" s="6" customFormat="1" ht="19.5" customHeight="1">
      <c r="A47" s="9">
        <f t="shared" si="1"/>
        <v>38</v>
      </c>
      <c r="B47" s="34"/>
      <c r="C47" s="35"/>
      <c r="D47" s="169"/>
      <c r="E47" s="170"/>
      <c r="F47" s="170"/>
      <c r="G47" s="171"/>
      <c r="H47" s="35"/>
      <c r="I47" s="37">
        <f t="shared" si="0"/>
        <v>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81"/>
    </row>
    <row r="48" spans="1:20" s="6" customFormat="1" ht="19.5" customHeight="1">
      <c r="A48" s="9">
        <f t="shared" si="1"/>
        <v>39</v>
      </c>
      <c r="B48" s="34"/>
      <c r="C48" s="35"/>
      <c r="D48" s="169"/>
      <c r="E48" s="170"/>
      <c r="F48" s="170"/>
      <c r="G48" s="171"/>
      <c r="H48" s="35"/>
      <c r="I48" s="37">
        <f t="shared" si="0"/>
        <v>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81"/>
    </row>
    <row r="49" spans="1:20" s="6" customFormat="1" ht="19.5" customHeight="1">
      <c r="A49" s="9">
        <f t="shared" si="1"/>
        <v>40</v>
      </c>
      <c r="B49" s="34"/>
      <c r="C49" s="35"/>
      <c r="D49" s="169"/>
      <c r="E49" s="170"/>
      <c r="F49" s="170"/>
      <c r="G49" s="171"/>
      <c r="H49" s="35"/>
      <c r="I49" s="37">
        <f t="shared" si="0"/>
        <v>0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81"/>
    </row>
    <row r="50" spans="1:20" s="6" customFormat="1" ht="19.5" customHeight="1">
      <c r="A50" s="9">
        <f t="shared" si="1"/>
        <v>41</v>
      </c>
      <c r="B50" s="34"/>
      <c r="C50" s="35"/>
      <c r="D50" s="169"/>
      <c r="E50" s="170"/>
      <c r="F50" s="170"/>
      <c r="G50" s="171"/>
      <c r="H50" s="35"/>
      <c r="I50" s="37">
        <f t="shared" si="0"/>
        <v>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81"/>
    </row>
    <row r="51" spans="1:20" s="6" customFormat="1" ht="19.5" customHeight="1">
      <c r="A51" s="9">
        <f t="shared" si="1"/>
        <v>42</v>
      </c>
      <c r="B51" s="34"/>
      <c r="C51" s="35"/>
      <c r="D51" s="169"/>
      <c r="E51" s="170"/>
      <c r="F51" s="170"/>
      <c r="G51" s="171"/>
      <c r="H51" s="35"/>
      <c r="I51" s="37">
        <f t="shared" si="0"/>
        <v>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81"/>
    </row>
    <row r="52" spans="1:20" s="6" customFormat="1" ht="19.5" customHeight="1">
      <c r="A52" s="9">
        <f t="shared" si="1"/>
        <v>43</v>
      </c>
      <c r="B52" s="34"/>
      <c r="C52" s="35"/>
      <c r="D52" s="169"/>
      <c r="E52" s="170"/>
      <c r="F52" s="170"/>
      <c r="G52" s="171"/>
      <c r="H52" s="35"/>
      <c r="I52" s="37">
        <f t="shared" si="0"/>
        <v>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81"/>
    </row>
    <row r="53" spans="1:20" s="6" customFormat="1" ht="19.5" customHeight="1">
      <c r="A53" s="9">
        <f t="shared" si="1"/>
        <v>44</v>
      </c>
      <c r="B53" s="34"/>
      <c r="C53" s="35"/>
      <c r="D53" s="169"/>
      <c r="E53" s="170"/>
      <c r="F53" s="170"/>
      <c r="G53" s="171"/>
      <c r="H53" s="35"/>
      <c r="I53" s="37">
        <f t="shared" si="0"/>
        <v>0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81"/>
    </row>
    <row r="54" spans="1:20" s="6" customFormat="1" ht="19.5" customHeight="1">
      <c r="A54" s="9">
        <f t="shared" si="1"/>
        <v>45</v>
      </c>
      <c r="B54" s="34"/>
      <c r="C54" s="35"/>
      <c r="D54" s="169"/>
      <c r="E54" s="170"/>
      <c r="F54" s="170"/>
      <c r="G54" s="171"/>
      <c r="H54" s="35"/>
      <c r="I54" s="37">
        <f t="shared" si="0"/>
        <v>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81"/>
    </row>
    <row r="55" spans="1:20" s="6" customFormat="1" ht="19.5" customHeight="1">
      <c r="A55" s="9">
        <f t="shared" si="1"/>
        <v>46</v>
      </c>
      <c r="B55" s="34"/>
      <c r="C55" s="35"/>
      <c r="D55" s="169"/>
      <c r="E55" s="170"/>
      <c r="F55" s="170"/>
      <c r="G55" s="171"/>
      <c r="H55" s="35"/>
      <c r="I55" s="37">
        <f t="shared" si="0"/>
        <v>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1"/>
    </row>
    <row r="56" spans="1:20" s="6" customFormat="1" ht="19.5" customHeight="1">
      <c r="A56" s="9">
        <f t="shared" si="1"/>
        <v>47</v>
      </c>
      <c r="B56" s="34"/>
      <c r="C56" s="35"/>
      <c r="D56" s="169"/>
      <c r="E56" s="170"/>
      <c r="F56" s="170"/>
      <c r="G56" s="171"/>
      <c r="H56" s="35"/>
      <c r="I56" s="37">
        <f t="shared" si="0"/>
        <v>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1"/>
    </row>
    <row r="57" spans="1:20" s="6" customFormat="1" ht="19.5" customHeight="1">
      <c r="A57" s="9">
        <f t="shared" si="1"/>
        <v>48</v>
      </c>
      <c r="B57" s="34"/>
      <c r="C57" s="35"/>
      <c r="D57" s="169"/>
      <c r="E57" s="170"/>
      <c r="F57" s="170"/>
      <c r="G57" s="171"/>
      <c r="H57" s="35"/>
      <c r="I57" s="37">
        <f t="shared" si="0"/>
        <v>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1"/>
    </row>
    <row r="58" spans="1:20" s="6" customFormat="1" ht="19.5" customHeight="1">
      <c r="A58" s="9">
        <f t="shared" si="1"/>
        <v>49</v>
      </c>
      <c r="B58" s="34"/>
      <c r="C58" s="35"/>
      <c r="D58" s="169"/>
      <c r="E58" s="170"/>
      <c r="F58" s="170"/>
      <c r="G58" s="171"/>
      <c r="H58" s="35"/>
      <c r="I58" s="37">
        <f t="shared" si="0"/>
        <v>0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81"/>
    </row>
    <row r="59" spans="1:20" s="6" customFormat="1" ht="19.5" customHeight="1">
      <c r="A59" s="9">
        <f t="shared" si="1"/>
        <v>50</v>
      </c>
      <c r="B59" s="34"/>
      <c r="C59" s="35"/>
      <c r="D59" s="169"/>
      <c r="E59" s="170"/>
      <c r="F59" s="170"/>
      <c r="G59" s="171"/>
      <c r="H59" s="35"/>
      <c r="I59" s="37">
        <f t="shared" si="0"/>
        <v>0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81"/>
    </row>
    <row r="60" spans="1:20" s="6" customFormat="1" ht="19.5" customHeight="1">
      <c r="A60" s="9">
        <f t="shared" si="1"/>
        <v>51</v>
      </c>
      <c r="B60" s="34"/>
      <c r="C60" s="35"/>
      <c r="D60" s="169"/>
      <c r="E60" s="170"/>
      <c r="F60" s="170"/>
      <c r="G60" s="171"/>
      <c r="H60" s="35"/>
      <c r="I60" s="37">
        <f t="shared" si="0"/>
        <v>0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81"/>
    </row>
    <row r="61" spans="1:20" s="6" customFormat="1" ht="19.5" customHeight="1">
      <c r="A61" s="9">
        <f t="shared" si="1"/>
        <v>52</v>
      </c>
      <c r="B61" s="34"/>
      <c r="C61" s="35"/>
      <c r="D61" s="169"/>
      <c r="E61" s="170"/>
      <c r="F61" s="170"/>
      <c r="G61" s="171"/>
      <c r="H61" s="35"/>
      <c r="I61" s="37">
        <f t="shared" si="0"/>
        <v>0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81"/>
    </row>
    <row r="62" spans="1:20" s="6" customFormat="1" ht="19.5" customHeight="1">
      <c r="A62" s="9">
        <f t="shared" si="1"/>
        <v>53</v>
      </c>
      <c r="B62" s="34"/>
      <c r="C62" s="35"/>
      <c r="D62" s="169"/>
      <c r="E62" s="170"/>
      <c r="F62" s="170"/>
      <c r="G62" s="171"/>
      <c r="H62" s="35"/>
      <c r="I62" s="37">
        <f t="shared" si="0"/>
        <v>0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81"/>
    </row>
    <row r="63" spans="1:20" s="6" customFormat="1" ht="19.5" customHeight="1">
      <c r="A63" s="9">
        <f t="shared" si="1"/>
        <v>54</v>
      </c>
      <c r="B63" s="34"/>
      <c r="C63" s="35"/>
      <c r="D63" s="169"/>
      <c r="E63" s="170"/>
      <c r="F63" s="170"/>
      <c r="G63" s="171"/>
      <c r="H63" s="35"/>
      <c r="I63" s="37">
        <f t="shared" si="0"/>
        <v>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81"/>
    </row>
    <row r="64" spans="1:20" s="6" customFormat="1" ht="19.5" customHeight="1">
      <c r="A64" s="9">
        <f t="shared" si="1"/>
        <v>55</v>
      </c>
      <c r="B64" s="34"/>
      <c r="C64" s="35"/>
      <c r="D64" s="169"/>
      <c r="E64" s="170"/>
      <c r="F64" s="170"/>
      <c r="G64" s="171"/>
      <c r="H64" s="35"/>
      <c r="I64" s="37">
        <f t="shared" si="0"/>
        <v>0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81"/>
    </row>
    <row r="65" spans="1:20" s="6" customFormat="1" ht="19.5" customHeight="1">
      <c r="A65" s="9">
        <f t="shared" si="1"/>
        <v>56</v>
      </c>
      <c r="B65" s="34"/>
      <c r="C65" s="35"/>
      <c r="D65" s="169"/>
      <c r="E65" s="170"/>
      <c r="F65" s="170"/>
      <c r="G65" s="171"/>
      <c r="H65" s="35"/>
      <c r="I65" s="37">
        <f t="shared" si="0"/>
        <v>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81"/>
    </row>
    <row r="66" spans="1:20" s="6" customFormat="1" ht="19.5" customHeight="1">
      <c r="A66" s="9">
        <f t="shared" si="1"/>
        <v>57</v>
      </c>
      <c r="B66" s="34"/>
      <c r="C66" s="35"/>
      <c r="D66" s="169"/>
      <c r="E66" s="170"/>
      <c r="F66" s="170"/>
      <c r="G66" s="171"/>
      <c r="H66" s="35"/>
      <c r="I66" s="37">
        <f t="shared" si="0"/>
        <v>0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81"/>
    </row>
    <row r="67" spans="1:20" s="6" customFormat="1" ht="19.5" customHeight="1">
      <c r="A67" s="9">
        <f t="shared" si="1"/>
        <v>58</v>
      </c>
      <c r="B67" s="34"/>
      <c r="C67" s="35"/>
      <c r="D67" s="169"/>
      <c r="E67" s="170"/>
      <c r="F67" s="170"/>
      <c r="G67" s="171"/>
      <c r="H67" s="35"/>
      <c r="I67" s="37">
        <f t="shared" si="0"/>
        <v>0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81"/>
    </row>
    <row r="68" spans="1:20" s="6" customFormat="1" ht="19.5" customHeight="1">
      <c r="A68" s="9">
        <f t="shared" si="1"/>
        <v>59</v>
      </c>
      <c r="B68" s="34"/>
      <c r="C68" s="35"/>
      <c r="D68" s="169"/>
      <c r="E68" s="170"/>
      <c r="F68" s="170"/>
      <c r="G68" s="171"/>
      <c r="H68" s="35"/>
      <c r="I68" s="37">
        <f t="shared" si="0"/>
        <v>0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81"/>
    </row>
    <row r="69" spans="1:20" s="6" customFormat="1" ht="19.5" customHeight="1">
      <c r="A69" s="9">
        <f t="shared" si="1"/>
        <v>60</v>
      </c>
      <c r="B69" s="34"/>
      <c r="C69" s="35"/>
      <c r="D69" s="169"/>
      <c r="E69" s="170"/>
      <c r="F69" s="170"/>
      <c r="G69" s="171"/>
      <c r="H69" s="35"/>
      <c r="I69" s="37">
        <f t="shared" si="0"/>
        <v>0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81"/>
    </row>
    <row r="70" spans="1:20" s="6" customFormat="1" ht="19.5" customHeight="1">
      <c r="A70" s="9">
        <f t="shared" si="1"/>
        <v>61</v>
      </c>
      <c r="B70" s="34"/>
      <c r="C70" s="35"/>
      <c r="D70" s="169"/>
      <c r="E70" s="170"/>
      <c r="F70" s="170"/>
      <c r="G70" s="171"/>
      <c r="H70" s="35"/>
      <c r="I70" s="37">
        <f t="shared" si="0"/>
        <v>0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81"/>
    </row>
    <row r="71" spans="1:20" s="6" customFormat="1" ht="19.5" customHeight="1">
      <c r="A71" s="9">
        <f t="shared" si="1"/>
        <v>62</v>
      </c>
      <c r="B71" s="34"/>
      <c r="C71" s="35"/>
      <c r="D71" s="169"/>
      <c r="E71" s="170"/>
      <c r="F71" s="170"/>
      <c r="G71" s="171"/>
      <c r="H71" s="35"/>
      <c r="I71" s="37">
        <f t="shared" si="0"/>
        <v>0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81"/>
    </row>
    <row r="72" spans="1:20" s="6" customFormat="1" ht="19.5" customHeight="1">
      <c r="A72" s="9">
        <f t="shared" si="1"/>
        <v>63</v>
      </c>
      <c r="B72" s="34"/>
      <c r="C72" s="35"/>
      <c r="D72" s="169"/>
      <c r="E72" s="170"/>
      <c r="F72" s="170"/>
      <c r="G72" s="171"/>
      <c r="H72" s="35"/>
      <c r="I72" s="37">
        <f t="shared" si="0"/>
        <v>0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81"/>
    </row>
    <row r="73" spans="1:20" s="6" customFormat="1" ht="19.5" customHeight="1">
      <c r="A73" s="9">
        <f t="shared" si="1"/>
        <v>64</v>
      </c>
      <c r="B73" s="34"/>
      <c r="C73" s="35"/>
      <c r="D73" s="169"/>
      <c r="E73" s="170"/>
      <c r="F73" s="170"/>
      <c r="G73" s="171"/>
      <c r="H73" s="35"/>
      <c r="I73" s="37">
        <f t="shared" si="0"/>
        <v>0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81"/>
    </row>
    <row r="74" spans="1:20" s="6" customFormat="1" ht="19.5" customHeight="1">
      <c r="A74" s="9">
        <f t="shared" si="1"/>
        <v>65</v>
      </c>
      <c r="B74" s="34"/>
      <c r="C74" s="35"/>
      <c r="D74" s="169"/>
      <c r="E74" s="170"/>
      <c r="F74" s="170"/>
      <c r="G74" s="171"/>
      <c r="H74" s="35"/>
      <c r="I74" s="37">
        <f t="shared" si="0"/>
        <v>0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81"/>
    </row>
    <row r="75" spans="1:20" s="6" customFormat="1" ht="19.5" customHeight="1">
      <c r="A75" s="9">
        <f t="shared" si="1"/>
        <v>66</v>
      </c>
      <c r="B75" s="34"/>
      <c r="C75" s="35"/>
      <c r="D75" s="169"/>
      <c r="E75" s="170"/>
      <c r="F75" s="170"/>
      <c r="G75" s="171"/>
      <c r="H75" s="35"/>
      <c r="I75" s="37">
        <f aca="true" t="shared" si="2" ref="I75:I109">SUM(J75:T75)</f>
        <v>0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81"/>
    </row>
    <row r="76" spans="1:20" s="6" customFormat="1" ht="19.5" customHeight="1">
      <c r="A76" s="9">
        <f t="shared" si="1"/>
        <v>67</v>
      </c>
      <c r="B76" s="34"/>
      <c r="C76" s="35"/>
      <c r="D76" s="169"/>
      <c r="E76" s="170"/>
      <c r="F76" s="170"/>
      <c r="G76" s="171"/>
      <c r="H76" s="35"/>
      <c r="I76" s="37">
        <f t="shared" si="2"/>
        <v>0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81"/>
    </row>
    <row r="77" spans="1:20" s="6" customFormat="1" ht="19.5" customHeight="1">
      <c r="A77" s="9">
        <f t="shared" si="1"/>
        <v>68</v>
      </c>
      <c r="B77" s="34"/>
      <c r="C77" s="35"/>
      <c r="D77" s="169"/>
      <c r="E77" s="170"/>
      <c r="F77" s="170"/>
      <c r="G77" s="171"/>
      <c r="H77" s="35"/>
      <c r="I77" s="37">
        <f t="shared" si="2"/>
        <v>0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81"/>
    </row>
    <row r="78" spans="1:20" s="6" customFormat="1" ht="19.5" customHeight="1">
      <c r="A78" s="9">
        <f t="shared" si="1"/>
        <v>69</v>
      </c>
      <c r="B78" s="34"/>
      <c r="C78" s="35"/>
      <c r="D78" s="169"/>
      <c r="E78" s="170"/>
      <c r="F78" s="170"/>
      <c r="G78" s="171"/>
      <c r="H78" s="35"/>
      <c r="I78" s="37">
        <f t="shared" si="2"/>
        <v>0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81"/>
    </row>
    <row r="79" spans="1:20" s="6" customFormat="1" ht="19.5" customHeight="1">
      <c r="A79" s="9">
        <f t="shared" si="1"/>
        <v>70</v>
      </c>
      <c r="B79" s="34"/>
      <c r="C79" s="35"/>
      <c r="D79" s="169"/>
      <c r="E79" s="170"/>
      <c r="F79" s="170"/>
      <c r="G79" s="171"/>
      <c r="H79" s="35"/>
      <c r="I79" s="37">
        <f t="shared" si="2"/>
        <v>0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81"/>
    </row>
    <row r="80" spans="1:20" s="6" customFormat="1" ht="19.5" customHeight="1">
      <c r="A80" s="9">
        <f t="shared" si="1"/>
        <v>71</v>
      </c>
      <c r="B80" s="34"/>
      <c r="C80" s="35"/>
      <c r="D80" s="169"/>
      <c r="E80" s="170"/>
      <c r="F80" s="170"/>
      <c r="G80" s="171"/>
      <c r="H80" s="35"/>
      <c r="I80" s="37">
        <f t="shared" si="2"/>
        <v>0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81"/>
    </row>
    <row r="81" spans="1:20" s="6" customFormat="1" ht="19.5" customHeight="1">
      <c r="A81" s="9">
        <f t="shared" si="1"/>
        <v>72</v>
      </c>
      <c r="B81" s="34"/>
      <c r="C81" s="35"/>
      <c r="D81" s="169"/>
      <c r="E81" s="170"/>
      <c r="F81" s="170"/>
      <c r="G81" s="171"/>
      <c r="H81" s="35"/>
      <c r="I81" s="37">
        <f t="shared" si="2"/>
        <v>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81"/>
    </row>
    <row r="82" spans="1:20" s="6" customFormat="1" ht="19.5" customHeight="1">
      <c r="A82" s="9">
        <f t="shared" si="1"/>
        <v>73</v>
      </c>
      <c r="B82" s="34"/>
      <c r="C82" s="35"/>
      <c r="D82" s="169"/>
      <c r="E82" s="170"/>
      <c r="F82" s="170"/>
      <c r="G82" s="171"/>
      <c r="H82" s="35"/>
      <c r="I82" s="37">
        <f t="shared" si="2"/>
        <v>0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81"/>
    </row>
    <row r="83" spans="1:20" s="6" customFormat="1" ht="19.5" customHeight="1">
      <c r="A83" s="9">
        <f t="shared" si="1"/>
        <v>74</v>
      </c>
      <c r="B83" s="34"/>
      <c r="C83" s="35"/>
      <c r="D83" s="169"/>
      <c r="E83" s="170"/>
      <c r="F83" s="170"/>
      <c r="G83" s="171"/>
      <c r="H83" s="35"/>
      <c r="I83" s="37">
        <f t="shared" si="2"/>
        <v>0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81"/>
    </row>
    <row r="84" spans="1:20" s="6" customFormat="1" ht="19.5" customHeight="1">
      <c r="A84" s="9">
        <f t="shared" si="1"/>
        <v>75</v>
      </c>
      <c r="B84" s="34"/>
      <c r="C84" s="35"/>
      <c r="D84" s="169"/>
      <c r="E84" s="170"/>
      <c r="F84" s="170"/>
      <c r="G84" s="171"/>
      <c r="H84" s="35"/>
      <c r="I84" s="37">
        <f t="shared" si="2"/>
        <v>0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81"/>
    </row>
    <row r="85" spans="1:20" s="6" customFormat="1" ht="19.5" customHeight="1">
      <c r="A85" s="9">
        <f t="shared" si="1"/>
        <v>76</v>
      </c>
      <c r="B85" s="34"/>
      <c r="C85" s="35"/>
      <c r="D85" s="169"/>
      <c r="E85" s="170"/>
      <c r="F85" s="170"/>
      <c r="G85" s="171"/>
      <c r="H85" s="35"/>
      <c r="I85" s="37">
        <f t="shared" si="2"/>
        <v>0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81"/>
    </row>
    <row r="86" spans="1:20" s="6" customFormat="1" ht="19.5" customHeight="1">
      <c r="A86" s="9">
        <f t="shared" si="1"/>
        <v>77</v>
      </c>
      <c r="B86" s="34"/>
      <c r="C86" s="35"/>
      <c r="D86" s="169"/>
      <c r="E86" s="170"/>
      <c r="F86" s="170"/>
      <c r="G86" s="171"/>
      <c r="H86" s="35"/>
      <c r="I86" s="37">
        <f t="shared" si="2"/>
        <v>0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81"/>
    </row>
    <row r="87" spans="1:20" s="6" customFormat="1" ht="19.5" customHeight="1">
      <c r="A87" s="9">
        <f t="shared" si="1"/>
        <v>78</v>
      </c>
      <c r="B87" s="34"/>
      <c r="C87" s="35"/>
      <c r="D87" s="169"/>
      <c r="E87" s="170"/>
      <c r="F87" s="170"/>
      <c r="G87" s="171"/>
      <c r="H87" s="35"/>
      <c r="I87" s="37">
        <f t="shared" si="2"/>
        <v>0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81"/>
    </row>
    <row r="88" spans="1:20" s="6" customFormat="1" ht="19.5" customHeight="1">
      <c r="A88" s="9">
        <f t="shared" si="1"/>
        <v>79</v>
      </c>
      <c r="B88" s="34"/>
      <c r="C88" s="35"/>
      <c r="D88" s="169"/>
      <c r="E88" s="170"/>
      <c r="F88" s="170"/>
      <c r="G88" s="171"/>
      <c r="H88" s="35"/>
      <c r="I88" s="37">
        <f t="shared" si="2"/>
        <v>0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81"/>
    </row>
    <row r="89" spans="1:20" s="6" customFormat="1" ht="19.5" customHeight="1">
      <c r="A89" s="9">
        <f t="shared" si="1"/>
        <v>80</v>
      </c>
      <c r="B89" s="34"/>
      <c r="C89" s="35"/>
      <c r="D89" s="169"/>
      <c r="E89" s="170"/>
      <c r="F89" s="170"/>
      <c r="G89" s="171"/>
      <c r="H89" s="35"/>
      <c r="I89" s="37">
        <f t="shared" si="2"/>
        <v>0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81"/>
    </row>
    <row r="90" spans="1:20" s="6" customFormat="1" ht="19.5" customHeight="1">
      <c r="A90" s="9">
        <f t="shared" si="1"/>
        <v>81</v>
      </c>
      <c r="B90" s="34"/>
      <c r="C90" s="35"/>
      <c r="D90" s="169"/>
      <c r="E90" s="170"/>
      <c r="F90" s="170"/>
      <c r="G90" s="171"/>
      <c r="H90" s="35"/>
      <c r="I90" s="37">
        <f t="shared" si="2"/>
        <v>0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81"/>
    </row>
    <row r="91" spans="1:20" s="6" customFormat="1" ht="19.5" customHeight="1">
      <c r="A91" s="9">
        <f t="shared" si="1"/>
        <v>82</v>
      </c>
      <c r="B91" s="34"/>
      <c r="C91" s="35"/>
      <c r="D91" s="169"/>
      <c r="E91" s="170"/>
      <c r="F91" s="170"/>
      <c r="G91" s="171"/>
      <c r="H91" s="35"/>
      <c r="I91" s="37">
        <f t="shared" si="2"/>
        <v>0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81"/>
    </row>
    <row r="92" spans="1:20" s="6" customFormat="1" ht="19.5" customHeight="1">
      <c r="A92" s="9">
        <f t="shared" si="1"/>
        <v>83</v>
      </c>
      <c r="B92" s="34"/>
      <c r="C92" s="35"/>
      <c r="D92" s="169"/>
      <c r="E92" s="170"/>
      <c r="F92" s="170"/>
      <c r="G92" s="171"/>
      <c r="H92" s="35"/>
      <c r="I92" s="37">
        <f t="shared" si="2"/>
        <v>0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81"/>
    </row>
    <row r="93" spans="1:20" s="6" customFormat="1" ht="19.5" customHeight="1">
      <c r="A93" s="9">
        <f t="shared" si="1"/>
        <v>84</v>
      </c>
      <c r="B93" s="34"/>
      <c r="C93" s="35"/>
      <c r="D93" s="169"/>
      <c r="E93" s="170"/>
      <c r="F93" s="170"/>
      <c r="G93" s="171"/>
      <c r="H93" s="35"/>
      <c r="I93" s="37">
        <f t="shared" si="2"/>
        <v>0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81"/>
    </row>
    <row r="94" spans="1:20" s="6" customFormat="1" ht="19.5" customHeight="1">
      <c r="A94" s="9">
        <f t="shared" si="1"/>
        <v>85</v>
      </c>
      <c r="B94" s="34"/>
      <c r="C94" s="35"/>
      <c r="D94" s="169"/>
      <c r="E94" s="170"/>
      <c r="F94" s="170"/>
      <c r="G94" s="171"/>
      <c r="H94" s="35"/>
      <c r="I94" s="37">
        <f t="shared" si="2"/>
        <v>0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81"/>
    </row>
    <row r="95" spans="1:20" s="6" customFormat="1" ht="19.5" customHeight="1">
      <c r="A95" s="9">
        <f t="shared" si="1"/>
        <v>86</v>
      </c>
      <c r="B95" s="34"/>
      <c r="C95" s="35"/>
      <c r="D95" s="169"/>
      <c r="E95" s="170"/>
      <c r="F95" s="170"/>
      <c r="G95" s="171"/>
      <c r="H95" s="35"/>
      <c r="I95" s="37">
        <f t="shared" si="2"/>
        <v>0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81"/>
    </row>
    <row r="96" spans="1:20" s="6" customFormat="1" ht="19.5" customHeight="1">
      <c r="A96" s="9">
        <f t="shared" si="1"/>
        <v>87</v>
      </c>
      <c r="B96" s="34"/>
      <c r="C96" s="35"/>
      <c r="D96" s="169"/>
      <c r="E96" s="170"/>
      <c r="F96" s="170"/>
      <c r="G96" s="171"/>
      <c r="H96" s="35"/>
      <c r="I96" s="37">
        <f t="shared" si="2"/>
        <v>0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81"/>
    </row>
    <row r="97" spans="1:20" s="6" customFormat="1" ht="19.5" customHeight="1">
      <c r="A97" s="9">
        <f t="shared" si="1"/>
        <v>88</v>
      </c>
      <c r="B97" s="34"/>
      <c r="C97" s="35"/>
      <c r="D97" s="169"/>
      <c r="E97" s="170"/>
      <c r="F97" s="170"/>
      <c r="G97" s="171"/>
      <c r="H97" s="35"/>
      <c r="I97" s="37">
        <f t="shared" si="2"/>
        <v>0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81"/>
    </row>
    <row r="98" spans="1:20" s="6" customFormat="1" ht="19.5" customHeight="1">
      <c r="A98" s="9">
        <f t="shared" si="1"/>
        <v>89</v>
      </c>
      <c r="B98" s="34"/>
      <c r="C98" s="35"/>
      <c r="D98" s="169"/>
      <c r="E98" s="170"/>
      <c r="F98" s="170"/>
      <c r="G98" s="171"/>
      <c r="H98" s="35"/>
      <c r="I98" s="37">
        <f t="shared" si="2"/>
        <v>0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81"/>
    </row>
    <row r="99" spans="1:20" s="6" customFormat="1" ht="19.5" customHeight="1">
      <c r="A99" s="9">
        <f t="shared" si="1"/>
        <v>90</v>
      </c>
      <c r="B99" s="34"/>
      <c r="C99" s="35"/>
      <c r="D99" s="169"/>
      <c r="E99" s="170"/>
      <c r="F99" s="170"/>
      <c r="G99" s="171"/>
      <c r="H99" s="35"/>
      <c r="I99" s="37">
        <f t="shared" si="2"/>
        <v>0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81"/>
    </row>
    <row r="100" spans="1:20" s="6" customFormat="1" ht="19.5" customHeight="1">
      <c r="A100" s="9">
        <f aca="true" t="shared" si="3" ref="A100:A109">+A99+1</f>
        <v>91</v>
      </c>
      <c r="B100" s="34"/>
      <c r="C100" s="35"/>
      <c r="D100" s="169"/>
      <c r="E100" s="170"/>
      <c r="F100" s="170"/>
      <c r="G100" s="171"/>
      <c r="H100" s="35"/>
      <c r="I100" s="37">
        <f t="shared" si="2"/>
        <v>0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81"/>
    </row>
    <row r="101" spans="1:20" s="6" customFormat="1" ht="19.5" customHeight="1">
      <c r="A101" s="9">
        <f t="shared" si="3"/>
        <v>92</v>
      </c>
      <c r="B101" s="34"/>
      <c r="C101" s="35"/>
      <c r="D101" s="169"/>
      <c r="E101" s="170"/>
      <c r="F101" s="170"/>
      <c r="G101" s="171"/>
      <c r="H101" s="35"/>
      <c r="I101" s="37">
        <f t="shared" si="2"/>
        <v>0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81"/>
    </row>
    <row r="102" spans="1:20" s="6" customFormat="1" ht="19.5" customHeight="1">
      <c r="A102" s="9">
        <f t="shared" si="3"/>
        <v>93</v>
      </c>
      <c r="B102" s="34"/>
      <c r="C102" s="35"/>
      <c r="D102" s="169"/>
      <c r="E102" s="170"/>
      <c r="F102" s="170"/>
      <c r="G102" s="171"/>
      <c r="H102" s="35"/>
      <c r="I102" s="37">
        <f t="shared" si="2"/>
        <v>0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81"/>
    </row>
    <row r="103" spans="1:20" s="6" customFormat="1" ht="19.5" customHeight="1">
      <c r="A103" s="9">
        <f t="shared" si="3"/>
        <v>94</v>
      </c>
      <c r="B103" s="34"/>
      <c r="C103" s="35"/>
      <c r="D103" s="169"/>
      <c r="E103" s="170"/>
      <c r="F103" s="170"/>
      <c r="G103" s="171"/>
      <c r="H103" s="35"/>
      <c r="I103" s="37">
        <f t="shared" si="2"/>
        <v>0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81"/>
    </row>
    <row r="104" spans="1:20" s="6" customFormat="1" ht="19.5" customHeight="1">
      <c r="A104" s="9">
        <f t="shared" si="3"/>
        <v>95</v>
      </c>
      <c r="B104" s="34"/>
      <c r="C104" s="35"/>
      <c r="D104" s="169"/>
      <c r="E104" s="170"/>
      <c r="F104" s="170"/>
      <c r="G104" s="171"/>
      <c r="H104" s="35"/>
      <c r="I104" s="37">
        <f t="shared" si="2"/>
        <v>0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81"/>
    </row>
    <row r="105" spans="1:20" s="6" customFormat="1" ht="19.5" customHeight="1">
      <c r="A105" s="9">
        <f t="shared" si="3"/>
        <v>96</v>
      </c>
      <c r="B105" s="34"/>
      <c r="C105" s="35"/>
      <c r="D105" s="169"/>
      <c r="E105" s="170"/>
      <c r="F105" s="170"/>
      <c r="G105" s="171"/>
      <c r="H105" s="35"/>
      <c r="I105" s="37">
        <f t="shared" si="2"/>
        <v>0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81"/>
    </row>
    <row r="106" spans="1:20" s="6" customFormat="1" ht="19.5" customHeight="1">
      <c r="A106" s="9">
        <f t="shared" si="3"/>
        <v>97</v>
      </c>
      <c r="B106" s="34"/>
      <c r="C106" s="35"/>
      <c r="D106" s="169"/>
      <c r="E106" s="170"/>
      <c r="F106" s="170"/>
      <c r="G106" s="171"/>
      <c r="H106" s="35"/>
      <c r="I106" s="37">
        <f t="shared" si="2"/>
        <v>0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81"/>
    </row>
    <row r="107" spans="1:20" s="6" customFormat="1" ht="19.5" customHeight="1">
      <c r="A107" s="9">
        <f t="shared" si="3"/>
        <v>98</v>
      </c>
      <c r="B107" s="34"/>
      <c r="C107" s="35"/>
      <c r="D107" s="111"/>
      <c r="E107" s="112"/>
      <c r="F107" s="112"/>
      <c r="G107" s="113"/>
      <c r="H107" s="35"/>
      <c r="I107" s="37">
        <f t="shared" si="2"/>
        <v>0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81"/>
    </row>
    <row r="108" spans="1:20" s="6" customFormat="1" ht="19.5" customHeight="1">
      <c r="A108" s="9">
        <f t="shared" si="3"/>
        <v>99</v>
      </c>
      <c r="B108" s="34"/>
      <c r="C108" s="35"/>
      <c r="D108" s="169"/>
      <c r="E108" s="170"/>
      <c r="F108" s="170"/>
      <c r="G108" s="171"/>
      <c r="H108" s="35"/>
      <c r="I108" s="37">
        <f t="shared" si="2"/>
        <v>0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81"/>
    </row>
    <row r="109" spans="1:20" s="6" customFormat="1" ht="19.5" customHeight="1" thickBot="1">
      <c r="A109" s="9">
        <f t="shared" si="3"/>
        <v>100</v>
      </c>
      <c r="B109" s="76"/>
      <c r="C109" s="77"/>
      <c r="D109" s="183"/>
      <c r="E109" s="184"/>
      <c r="F109" s="184"/>
      <c r="G109" s="185"/>
      <c r="H109" s="35"/>
      <c r="I109" s="37">
        <f t="shared" si="2"/>
        <v>0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81"/>
    </row>
    <row r="110" spans="1:20" s="6" customFormat="1" ht="21" customHeight="1" thickBot="1">
      <c r="A110" s="75"/>
      <c r="B110" s="181"/>
      <c r="C110" s="182"/>
      <c r="D110" s="78"/>
      <c r="E110" s="79"/>
      <c r="F110" s="78"/>
      <c r="G110" s="181" t="s">
        <v>9</v>
      </c>
      <c r="H110" s="182"/>
      <c r="I110" s="38">
        <f>SUM(I9:I109)</f>
        <v>0</v>
      </c>
      <c r="J110" s="39">
        <f aca="true" t="shared" si="4" ref="J110:T110">SUM(J9:J109)</f>
        <v>0</v>
      </c>
      <c r="K110" s="39">
        <f t="shared" si="4"/>
        <v>0</v>
      </c>
      <c r="L110" s="39">
        <f t="shared" si="4"/>
        <v>0</v>
      </c>
      <c r="M110" s="39">
        <f t="shared" si="4"/>
        <v>0</v>
      </c>
      <c r="N110" s="39">
        <f t="shared" si="4"/>
        <v>0</v>
      </c>
      <c r="O110" s="39">
        <f t="shared" si="4"/>
        <v>0</v>
      </c>
      <c r="P110" s="39">
        <f t="shared" si="4"/>
        <v>0</v>
      </c>
      <c r="Q110" s="39">
        <f t="shared" si="4"/>
        <v>0</v>
      </c>
      <c r="R110" s="39">
        <f t="shared" si="4"/>
        <v>0</v>
      </c>
      <c r="S110" s="39">
        <f t="shared" si="4"/>
        <v>0</v>
      </c>
      <c r="T110" s="39">
        <f t="shared" si="4"/>
        <v>0</v>
      </c>
    </row>
    <row r="111" spans="1:7" ht="12.75">
      <c r="A111" s="3"/>
      <c r="B111" s="4"/>
      <c r="C111" s="4"/>
      <c r="D111" s="4"/>
      <c r="E111" s="4"/>
      <c r="F111" s="4"/>
      <c r="G111" s="4"/>
    </row>
    <row r="112" spans="1:7" ht="12.75">
      <c r="A112" s="3"/>
      <c r="B112" s="4"/>
      <c r="C112" s="4"/>
      <c r="D112" s="4"/>
      <c r="E112" s="4"/>
      <c r="F112" s="4"/>
      <c r="G112" s="4"/>
    </row>
    <row r="113" spans="1:7" ht="12.75">
      <c r="A113" s="3"/>
      <c r="B113" s="4"/>
      <c r="C113" s="4"/>
      <c r="D113" s="4"/>
      <c r="E113" s="4"/>
      <c r="F113" s="4"/>
      <c r="G113" s="4"/>
    </row>
    <row r="114" spans="1:7" ht="12.75">
      <c r="A114" s="3"/>
      <c r="B114" s="4"/>
      <c r="C114" s="4"/>
      <c r="D114" s="4"/>
      <c r="E114" s="4"/>
      <c r="F114" s="4"/>
      <c r="G114" s="4"/>
    </row>
    <row r="115" spans="1:7" ht="12.75">
      <c r="A115" s="3"/>
      <c r="B115" s="4"/>
      <c r="C115" s="4"/>
      <c r="D115" s="4"/>
      <c r="E115" s="4"/>
      <c r="F115" s="4"/>
      <c r="G115" s="4"/>
    </row>
    <row r="116" spans="1:7" ht="12.75">
      <c r="A116" s="3"/>
      <c r="B116" s="4"/>
      <c r="C116" s="4"/>
      <c r="D116" s="4"/>
      <c r="E116" s="4"/>
      <c r="F116" s="4"/>
      <c r="G116" s="4"/>
    </row>
    <row r="117" spans="1:7" ht="12.75">
      <c r="A117" s="3"/>
      <c r="B117" s="4"/>
      <c r="C117" s="4"/>
      <c r="D117" s="4"/>
      <c r="E117" s="4"/>
      <c r="F117" s="4"/>
      <c r="G117" s="4"/>
    </row>
    <row r="118" spans="1:7" ht="12.75">
      <c r="A118" s="3"/>
      <c r="B118" s="4"/>
      <c r="C118" s="4"/>
      <c r="D118" s="4"/>
      <c r="E118" s="4"/>
      <c r="F118" s="4"/>
      <c r="G118" s="4"/>
    </row>
    <row r="119" spans="1:7" ht="12.75">
      <c r="A119" s="3"/>
      <c r="B119" s="4"/>
      <c r="C119" s="4"/>
      <c r="D119" s="4"/>
      <c r="E119" s="4"/>
      <c r="F119" s="4"/>
      <c r="G119" s="4"/>
    </row>
    <row r="120" spans="1:7" ht="12.75">
      <c r="A120" s="3"/>
      <c r="B120" s="4"/>
      <c r="C120" s="4"/>
      <c r="D120" s="4"/>
      <c r="E120" s="4"/>
      <c r="F120" s="4"/>
      <c r="G120" s="4"/>
    </row>
    <row r="121" spans="1:7" ht="12.75">
      <c r="A121" s="3"/>
      <c r="B121" s="4"/>
      <c r="C121" s="4"/>
      <c r="D121" s="4"/>
      <c r="E121" s="4"/>
      <c r="F121" s="4"/>
      <c r="G121" s="4"/>
    </row>
    <row r="122" spans="1:7" ht="12.75">
      <c r="A122" s="3"/>
      <c r="B122" s="4"/>
      <c r="C122" s="4"/>
      <c r="D122" s="4"/>
      <c r="E122" s="4"/>
      <c r="F122" s="4"/>
      <c r="G122" s="4"/>
    </row>
    <row r="123" spans="1:7" ht="12.75">
      <c r="A123" s="3"/>
      <c r="B123" s="4"/>
      <c r="C123" s="4"/>
      <c r="D123" s="4"/>
      <c r="E123" s="4"/>
      <c r="F123" s="4"/>
      <c r="G123" s="4"/>
    </row>
    <row r="124" spans="1:7" ht="12.75">
      <c r="A124" s="3"/>
      <c r="B124" s="4"/>
      <c r="C124" s="4"/>
      <c r="D124" s="4"/>
      <c r="E124" s="4"/>
      <c r="F124" s="4"/>
      <c r="G124" s="4"/>
    </row>
    <row r="125" spans="1:7" ht="12.75">
      <c r="A125" s="3"/>
      <c r="B125" s="4"/>
      <c r="C125" s="4"/>
      <c r="D125" s="4"/>
      <c r="E125" s="4"/>
      <c r="F125" s="4"/>
      <c r="G125" s="4"/>
    </row>
    <row r="126" spans="1:7" ht="12.75">
      <c r="A126" s="3"/>
      <c r="B126" s="4"/>
      <c r="C126" s="4"/>
      <c r="D126" s="4"/>
      <c r="E126" s="4"/>
      <c r="F126" s="4"/>
      <c r="G126" s="4"/>
    </row>
    <row r="127" spans="1:7" ht="12.75">
      <c r="A127" s="3"/>
      <c r="B127" s="4"/>
      <c r="C127" s="4"/>
      <c r="D127" s="4"/>
      <c r="E127" s="4"/>
      <c r="F127" s="4"/>
      <c r="G127" s="4"/>
    </row>
    <row r="128" spans="1:7" ht="12.75">
      <c r="A128" s="3"/>
      <c r="B128" s="4"/>
      <c r="C128" s="4"/>
      <c r="D128" s="4"/>
      <c r="E128" s="4"/>
      <c r="F128" s="4"/>
      <c r="G128" s="4"/>
    </row>
    <row r="129" spans="1:7" ht="12.75">
      <c r="A129" s="3"/>
      <c r="B129" s="4"/>
      <c r="C129" s="4"/>
      <c r="D129" s="4"/>
      <c r="E129" s="4"/>
      <c r="F129" s="4"/>
      <c r="G129" s="4"/>
    </row>
    <row r="130" spans="1:7" ht="12.75">
      <c r="A130" s="3"/>
      <c r="B130" s="4"/>
      <c r="C130" s="4"/>
      <c r="D130" s="4"/>
      <c r="E130" s="4"/>
      <c r="F130" s="4"/>
      <c r="G130" s="4"/>
    </row>
    <row r="131" spans="1:7" ht="12.75">
      <c r="A131" s="3"/>
      <c r="B131" s="4"/>
      <c r="C131" s="4"/>
      <c r="D131" s="4"/>
      <c r="E131" s="4"/>
      <c r="F131" s="4"/>
      <c r="G131" s="4"/>
    </row>
    <row r="132" spans="1:7" ht="12.75">
      <c r="A132" s="3"/>
      <c r="B132" s="4"/>
      <c r="C132" s="4"/>
      <c r="D132" s="4"/>
      <c r="E132" s="4"/>
      <c r="F132" s="4"/>
      <c r="G132" s="4"/>
    </row>
    <row r="133" spans="1:7" ht="12.75">
      <c r="A133" s="3"/>
      <c r="B133" s="4"/>
      <c r="C133" s="4"/>
      <c r="D133" s="4"/>
      <c r="E133" s="4"/>
      <c r="F133" s="4"/>
      <c r="G133" s="4"/>
    </row>
    <row r="134" spans="1:7" ht="12.75">
      <c r="A134" s="3"/>
      <c r="B134" s="4"/>
      <c r="C134" s="4"/>
      <c r="D134" s="4"/>
      <c r="E134" s="4"/>
      <c r="F134" s="4"/>
      <c r="G134" s="4"/>
    </row>
    <row r="135" spans="1:7" ht="12.75">
      <c r="A135" s="3"/>
      <c r="B135" s="4"/>
      <c r="C135" s="4"/>
      <c r="D135" s="4"/>
      <c r="E135" s="4"/>
      <c r="F135" s="4"/>
      <c r="G135" s="4"/>
    </row>
    <row r="136" spans="1:7" ht="12.75">
      <c r="A136" s="3"/>
      <c r="B136" s="4"/>
      <c r="C136" s="4"/>
      <c r="D136" s="4"/>
      <c r="E136" s="4"/>
      <c r="F136" s="4"/>
      <c r="G136" s="4"/>
    </row>
    <row r="137" spans="1:7" ht="12.75">
      <c r="A137" s="3"/>
      <c r="B137" s="4"/>
      <c r="C137" s="4"/>
      <c r="D137" s="4"/>
      <c r="E137" s="4"/>
      <c r="F137" s="4"/>
      <c r="G137" s="4"/>
    </row>
    <row r="138" spans="1:7" ht="12.75">
      <c r="A138" s="3"/>
      <c r="B138" s="4"/>
      <c r="C138" s="4"/>
      <c r="D138" s="4"/>
      <c r="E138" s="4"/>
      <c r="F138" s="4"/>
      <c r="G138" s="4"/>
    </row>
    <row r="139" spans="1:7" ht="12.75">
      <c r="A139" s="3"/>
      <c r="B139" s="4"/>
      <c r="C139" s="4"/>
      <c r="D139" s="4"/>
      <c r="E139" s="4"/>
      <c r="F139" s="4"/>
      <c r="G139" s="4"/>
    </row>
    <row r="140" spans="1:7" ht="12.75">
      <c r="A140" s="3"/>
      <c r="B140" s="4"/>
      <c r="C140" s="4"/>
      <c r="D140" s="4"/>
      <c r="E140" s="4"/>
      <c r="F140" s="4"/>
      <c r="G140" s="4"/>
    </row>
    <row r="141" spans="1:7" ht="12.75">
      <c r="A141" s="3"/>
      <c r="B141" s="4"/>
      <c r="C141" s="4"/>
      <c r="D141" s="4"/>
      <c r="E141" s="4"/>
      <c r="F141" s="4"/>
      <c r="G141" s="4"/>
    </row>
    <row r="142" spans="1:7" ht="12.75">
      <c r="A142" s="3"/>
      <c r="B142" s="4"/>
      <c r="C142" s="4"/>
      <c r="D142" s="4"/>
      <c r="E142" s="4"/>
      <c r="F142" s="4"/>
      <c r="G142" s="4"/>
    </row>
    <row r="143" spans="1:7" ht="12.75">
      <c r="A143" s="3"/>
      <c r="B143" s="4"/>
      <c r="C143" s="4"/>
      <c r="D143" s="4"/>
      <c r="E143" s="4"/>
      <c r="F143" s="4"/>
      <c r="G143" s="4"/>
    </row>
    <row r="144" spans="1:7" ht="12.75">
      <c r="A144" s="3"/>
      <c r="B144" s="4"/>
      <c r="C144" s="4"/>
      <c r="D144" s="4"/>
      <c r="E144" s="4"/>
      <c r="F144" s="4"/>
      <c r="G144" s="4"/>
    </row>
    <row r="145" spans="1:7" ht="12.75">
      <c r="A145" s="3"/>
      <c r="B145" s="4"/>
      <c r="C145" s="4"/>
      <c r="D145" s="4"/>
      <c r="E145" s="4"/>
      <c r="F145" s="4"/>
      <c r="G145" s="4"/>
    </row>
    <row r="146" spans="1:7" ht="12.75">
      <c r="A146" s="3"/>
      <c r="B146" s="4"/>
      <c r="C146" s="4"/>
      <c r="D146" s="4"/>
      <c r="E146" s="4"/>
      <c r="F146" s="4"/>
      <c r="G146" s="4"/>
    </row>
    <row r="147" spans="1:7" ht="12.75">
      <c r="A147" s="3"/>
      <c r="B147" s="4"/>
      <c r="C147" s="4"/>
      <c r="D147" s="4"/>
      <c r="E147" s="4"/>
      <c r="F147" s="4"/>
      <c r="G147" s="4"/>
    </row>
    <row r="148" spans="1:7" ht="12.75">
      <c r="A148" s="3"/>
      <c r="B148" s="4"/>
      <c r="C148" s="4"/>
      <c r="D148" s="4"/>
      <c r="E148" s="4"/>
      <c r="F148" s="4"/>
      <c r="G148" s="4"/>
    </row>
    <row r="149" spans="1:7" ht="12.75">
      <c r="A149" s="3"/>
      <c r="B149" s="4"/>
      <c r="C149" s="4"/>
      <c r="D149" s="4"/>
      <c r="E149" s="4"/>
      <c r="F149" s="4"/>
      <c r="G149" s="4"/>
    </row>
    <row r="150" spans="1:7" ht="12.75">
      <c r="A150" s="3"/>
      <c r="B150" s="4"/>
      <c r="C150" s="4"/>
      <c r="D150" s="4"/>
      <c r="E150" s="4"/>
      <c r="F150" s="4"/>
      <c r="G150" s="4"/>
    </row>
    <row r="151" spans="1:7" ht="12.75">
      <c r="A151" s="3"/>
      <c r="B151" s="4"/>
      <c r="C151" s="4"/>
      <c r="D151" s="4"/>
      <c r="E151" s="4"/>
      <c r="F151" s="4"/>
      <c r="G151" s="4"/>
    </row>
    <row r="152" spans="1:7" ht="12.75">
      <c r="A152" s="3"/>
      <c r="B152" s="4"/>
      <c r="C152" s="4"/>
      <c r="D152" s="4"/>
      <c r="E152" s="4"/>
      <c r="F152" s="4"/>
      <c r="G152" s="4"/>
    </row>
    <row r="153" spans="1:7" ht="12.75">
      <c r="A153" s="3"/>
      <c r="B153" s="4"/>
      <c r="C153" s="4"/>
      <c r="D153" s="4"/>
      <c r="E153" s="4"/>
      <c r="F153" s="4"/>
      <c r="G153" s="4"/>
    </row>
    <row r="154" spans="1:7" ht="12.75">
      <c r="A154" s="3"/>
      <c r="B154" s="4"/>
      <c r="C154" s="4"/>
      <c r="D154" s="4"/>
      <c r="E154" s="4"/>
      <c r="F154" s="4"/>
      <c r="G154" s="4"/>
    </row>
    <row r="155" spans="1:7" ht="12.75">
      <c r="A155" s="3"/>
      <c r="B155" s="4"/>
      <c r="C155" s="4"/>
      <c r="D155" s="4"/>
      <c r="E155" s="4"/>
      <c r="F155" s="4"/>
      <c r="G155" s="4"/>
    </row>
    <row r="156" spans="1:7" ht="12.75">
      <c r="A156" s="3"/>
      <c r="B156" s="4"/>
      <c r="C156" s="4"/>
      <c r="D156" s="4"/>
      <c r="E156" s="4"/>
      <c r="F156" s="4"/>
      <c r="G156" s="4"/>
    </row>
    <row r="157" spans="1:7" ht="12.75">
      <c r="A157" s="3"/>
      <c r="B157" s="4"/>
      <c r="C157" s="4"/>
      <c r="D157" s="4"/>
      <c r="E157" s="4"/>
      <c r="F157" s="4"/>
      <c r="G157" s="4"/>
    </row>
    <row r="158" spans="1:7" ht="12.75">
      <c r="A158" s="3"/>
      <c r="B158" s="4"/>
      <c r="C158" s="4"/>
      <c r="D158" s="4"/>
      <c r="E158" s="4"/>
      <c r="F158" s="4"/>
      <c r="G158" s="4"/>
    </row>
    <row r="159" spans="1:7" ht="12.75">
      <c r="A159" s="3"/>
      <c r="B159" s="4"/>
      <c r="C159" s="4"/>
      <c r="D159" s="4"/>
      <c r="E159" s="4"/>
      <c r="F159" s="4"/>
      <c r="G159" s="4"/>
    </row>
    <row r="160" spans="1:7" ht="12.75">
      <c r="A160" s="3"/>
      <c r="B160" s="4"/>
      <c r="C160" s="4"/>
      <c r="D160" s="4"/>
      <c r="E160" s="4"/>
      <c r="F160" s="4"/>
      <c r="G160" s="4"/>
    </row>
    <row r="161" spans="1:7" ht="12.75">
      <c r="A161" s="3"/>
      <c r="B161" s="4"/>
      <c r="C161" s="4"/>
      <c r="D161" s="4"/>
      <c r="E161" s="4"/>
      <c r="F161" s="4"/>
      <c r="G161" s="4"/>
    </row>
    <row r="162" spans="1:7" ht="12.75">
      <c r="A162" s="3"/>
      <c r="B162" s="4"/>
      <c r="C162" s="4"/>
      <c r="D162" s="4"/>
      <c r="E162" s="4"/>
      <c r="F162" s="4"/>
      <c r="G162" s="4"/>
    </row>
    <row r="163" spans="1:7" ht="12.75">
      <c r="A163" s="3"/>
      <c r="B163" s="4"/>
      <c r="C163" s="4"/>
      <c r="D163" s="4"/>
      <c r="E163" s="4"/>
      <c r="F163" s="4"/>
      <c r="G163" s="4"/>
    </row>
    <row r="164" spans="1:7" ht="12.75">
      <c r="A164" s="3"/>
      <c r="B164" s="4"/>
      <c r="C164" s="4"/>
      <c r="D164" s="4"/>
      <c r="E164" s="4"/>
      <c r="F164" s="4"/>
      <c r="G164" s="4"/>
    </row>
    <row r="165" spans="1:7" ht="12.75">
      <c r="A165" s="3"/>
      <c r="B165" s="4"/>
      <c r="C165" s="4"/>
      <c r="D165" s="4"/>
      <c r="E165" s="4"/>
      <c r="F165" s="4"/>
      <c r="G165" s="4"/>
    </row>
    <row r="166" spans="1:7" ht="12.75">
      <c r="A166" s="3"/>
      <c r="B166" s="4"/>
      <c r="C166" s="4"/>
      <c r="D166" s="4"/>
      <c r="E166" s="4"/>
      <c r="F166" s="4"/>
      <c r="G166" s="4"/>
    </row>
    <row r="167" spans="1:7" ht="12.75">
      <c r="A167" s="3"/>
      <c r="B167" s="4"/>
      <c r="C167" s="4"/>
      <c r="D167" s="4"/>
      <c r="E167" s="4"/>
      <c r="F167" s="4"/>
      <c r="G167" s="4"/>
    </row>
    <row r="168" spans="1:7" ht="12.75">
      <c r="A168" s="3"/>
      <c r="B168" s="4"/>
      <c r="C168" s="4"/>
      <c r="D168" s="4"/>
      <c r="E168" s="4"/>
      <c r="F168" s="4"/>
      <c r="G168" s="4"/>
    </row>
    <row r="169" spans="1:7" ht="12.75">
      <c r="A169" s="3"/>
      <c r="B169" s="4"/>
      <c r="C169" s="4"/>
      <c r="D169" s="4"/>
      <c r="E169" s="4"/>
      <c r="F169" s="4"/>
      <c r="G169" s="4"/>
    </row>
    <row r="170" spans="1:7" ht="12.75">
      <c r="A170" s="3"/>
      <c r="B170" s="4"/>
      <c r="C170" s="4"/>
      <c r="D170" s="4"/>
      <c r="E170" s="4"/>
      <c r="F170" s="4"/>
      <c r="G170" s="4"/>
    </row>
    <row r="171" spans="1:7" ht="12.75">
      <c r="A171" s="3"/>
      <c r="B171" s="4"/>
      <c r="C171" s="4"/>
      <c r="D171" s="4"/>
      <c r="E171" s="4"/>
      <c r="F171" s="4"/>
      <c r="G171" s="4"/>
    </row>
    <row r="172" spans="1:7" ht="12.75">
      <c r="A172" s="3"/>
      <c r="B172" s="4"/>
      <c r="C172" s="4"/>
      <c r="D172" s="4"/>
      <c r="E172" s="4"/>
      <c r="F172" s="4"/>
      <c r="G172" s="4"/>
    </row>
    <row r="173" spans="1:7" ht="12.75">
      <c r="A173" s="3"/>
      <c r="B173" s="4"/>
      <c r="C173" s="4"/>
      <c r="D173" s="4"/>
      <c r="E173" s="4"/>
      <c r="F173" s="4"/>
      <c r="G173" s="4"/>
    </row>
    <row r="174" spans="1:7" ht="12.75">
      <c r="A174" s="3"/>
      <c r="B174" s="4"/>
      <c r="C174" s="4"/>
      <c r="D174" s="4"/>
      <c r="E174" s="4"/>
      <c r="F174" s="4"/>
      <c r="G174" s="4"/>
    </row>
    <row r="175" spans="1:7" ht="12.75">
      <c r="A175" s="3"/>
      <c r="B175" s="4"/>
      <c r="C175" s="4"/>
      <c r="D175" s="4"/>
      <c r="E175" s="4"/>
      <c r="F175" s="4"/>
      <c r="G175" s="4"/>
    </row>
    <row r="176" spans="1:7" ht="12.75">
      <c r="A176" s="3"/>
      <c r="B176" s="4"/>
      <c r="C176" s="4"/>
      <c r="D176" s="4"/>
      <c r="E176" s="4"/>
      <c r="F176" s="4"/>
      <c r="G176" s="4"/>
    </row>
    <row r="177" spans="1:7" ht="12.75">
      <c r="A177" s="3"/>
      <c r="B177" s="4"/>
      <c r="C177" s="4"/>
      <c r="D177" s="4"/>
      <c r="E177" s="4"/>
      <c r="F177" s="4"/>
      <c r="G177" s="4"/>
    </row>
    <row r="178" spans="1:7" ht="12.75">
      <c r="A178" s="3"/>
      <c r="B178" s="4"/>
      <c r="C178" s="4"/>
      <c r="D178" s="4"/>
      <c r="E178" s="4"/>
      <c r="F178" s="4"/>
      <c r="G178" s="4"/>
    </row>
    <row r="179" spans="1:7" ht="12.75">
      <c r="A179" s="3"/>
      <c r="B179" s="4"/>
      <c r="C179" s="4"/>
      <c r="D179" s="4"/>
      <c r="E179" s="4"/>
      <c r="F179" s="4"/>
      <c r="G179" s="4"/>
    </row>
    <row r="180" spans="1:7" ht="12.75">
      <c r="A180" s="3"/>
      <c r="B180" s="4"/>
      <c r="C180" s="4"/>
      <c r="D180" s="4"/>
      <c r="E180" s="4"/>
      <c r="F180" s="4"/>
      <c r="G180" s="4"/>
    </row>
    <row r="181" spans="1:7" ht="12.75">
      <c r="A181" s="3"/>
      <c r="B181" s="4"/>
      <c r="C181" s="4"/>
      <c r="D181" s="4"/>
      <c r="E181" s="4"/>
      <c r="F181" s="4"/>
      <c r="G181" s="4"/>
    </row>
    <row r="182" spans="1:7" ht="12.75">
      <c r="A182" s="3"/>
      <c r="B182" s="4"/>
      <c r="C182" s="4"/>
      <c r="D182" s="4"/>
      <c r="E182" s="4"/>
      <c r="F182" s="4"/>
      <c r="G182" s="4"/>
    </row>
    <row r="183" spans="1:7" ht="12.75">
      <c r="A183" s="3"/>
      <c r="B183" s="4"/>
      <c r="C183" s="4"/>
      <c r="D183" s="4"/>
      <c r="E183" s="4"/>
      <c r="F183" s="4"/>
      <c r="G183" s="4"/>
    </row>
    <row r="184" spans="1:7" ht="12.75">
      <c r="A184" s="3"/>
      <c r="B184" s="4"/>
      <c r="C184" s="4"/>
      <c r="D184" s="4"/>
      <c r="E184" s="4"/>
      <c r="F184" s="4"/>
      <c r="G184" s="4"/>
    </row>
    <row r="185" spans="1:7" ht="12.75">
      <c r="A185" s="3"/>
      <c r="B185" s="4"/>
      <c r="C185" s="4"/>
      <c r="D185" s="4"/>
      <c r="E185" s="4"/>
      <c r="F185" s="4"/>
      <c r="G185" s="4"/>
    </row>
    <row r="186" spans="1:7" ht="12.75">
      <c r="A186" s="3"/>
      <c r="B186" s="4"/>
      <c r="C186" s="4"/>
      <c r="D186" s="4"/>
      <c r="E186" s="4"/>
      <c r="F186" s="4"/>
      <c r="G186" s="4"/>
    </row>
    <row r="187" spans="1:7" ht="12.75">
      <c r="A187" s="3"/>
      <c r="B187" s="4"/>
      <c r="C187" s="4"/>
      <c r="D187" s="4"/>
      <c r="E187" s="4"/>
      <c r="F187" s="4"/>
      <c r="G187" s="4"/>
    </row>
    <row r="188" spans="1:7" ht="12.75">
      <c r="A188" s="3"/>
      <c r="B188" s="4"/>
      <c r="C188" s="4"/>
      <c r="D188" s="4"/>
      <c r="E188" s="4"/>
      <c r="F188" s="4"/>
      <c r="G188" s="4"/>
    </row>
    <row r="189" spans="1:7" ht="12.75">
      <c r="A189" s="3"/>
      <c r="B189" s="4"/>
      <c r="C189" s="4"/>
      <c r="D189" s="4"/>
      <c r="E189" s="4"/>
      <c r="F189" s="4"/>
      <c r="G189" s="4"/>
    </row>
    <row r="190" spans="1:7" ht="12.75">
      <c r="A190" s="3"/>
      <c r="B190" s="4"/>
      <c r="C190" s="4"/>
      <c r="D190" s="4"/>
      <c r="E190" s="4"/>
      <c r="F190" s="4"/>
      <c r="G190" s="4"/>
    </row>
    <row r="191" spans="1:7" ht="12.75">
      <c r="A191" s="3"/>
      <c r="B191" s="4"/>
      <c r="C191" s="4"/>
      <c r="D191" s="4"/>
      <c r="E191" s="4"/>
      <c r="F191" s="4"/>
      <c r="G191" s="4"/>
    </row>
    <row r="192" spans="1:7" ht="12.75">
      <c r="A192" s="3"/>
      <c r="B192" s="4"/>
      <c r="C192" s="4"/>
      <c r="D192" s="4"/>
      <c r="E192" s="4"/>
      <c r="F192" s="4"/>
      <c r="G192" s="4"/>
    </row>
    <row r="193" spans="1:7" ht="12.75">
      <c r="A193" s="3"/>
      <c r="B193" s="4"/>
      <c r="C193" s="4"/>
      <c r="D193" s="4"/>
      <c r="E193" s="4"/>
      <c r="F193" s="4"/>
      <c r="G193" s="4"/>
    </row>
    <row r="194" spans="1:7" ht="12.75">
      <c r="A194" s="3"/>
      <c r="B194" s="4"/>
      <c r="C194" s="4"/>
      <c r="D194" s="4"/>
      <c r="E194" s="4"/>
      <c r="F194" s="4"/>
      <c r="G194" s="4"/>
    </row>
  </sheetData>
  <sheetProtection/>
  <mergeCells count="108">
    <mergeCell ref="D105:G105"/>
    <mergeCell ref="D106:G106"/>
    <mergeCell ref="D108:G108"/>
    <mergeCell ref="D109:G109"/>
    <mergeCell ref="B110:C110"/>
    <mergeCell ref="G110:H110"/>
    <mergeCell ref="D99:G99"/>
    <mergeCell ref="D100:G100"/>
    <mergeCell ref="D101:G101"/>
    <mergeCell ref="D102:G102"/>
    <mergeCell ref="D103:G103"/>
    <mergeCell ref="D104:G104"/>
    <mergeCell ref="D93:G93"/>
    <mergeCell ref="D94:G94"/>
    <mergeCell ref="D95:G95"/>
    <mergeCell ref="D96:G96"/>
    <mergeCell ref="D97:G97"/>
    <mergeCell ref="D98:G98"/>
    <mergeCell ref="D87:G87"/>
    <mergeCell ref="D88:G88"/>
    <mergeCell ref="D89:G89"/>
    <mergeCell ref="D90:G90"/>
    <mergeCell ref="D91:G91"/>
    <mergeCell ref="D92:G92"/>
    <mergeCell ref="D81:G81"/>
    <mergeCell ref="D82:G82"/>
    <mergeCell ref="D83:G83"/>
    <mergeCell ref="D84:G84"/>
    <mergeCell ref="D85:G85"/>
    <mergeCell ref="D86:G86"/>
    <mergeCell ref="D75:G75"/>
    <mergeCell ref="D76:G76"/>
    <mergeCell ref="D77:G77"/>
    <mergeCell ref="D78:G78"/>
    <mergeCell ref="D79:G79"/>
    <mergeCell ref="D80:G80"/>
    <mergeCell ref="D69:G69"/>
    <mergeCell ref="D70:G70"/>
    <mergeCell ref="D71:G71"/>
    <mergeCell ref="D72:G72"/>
    <mergeCell ref="D73:G73"/>
    <mergeCell ref="D74:G74"/>
    <mergeCell ref="D63:G63"/>
    <mergeCell ref="D64:G64"/>
    <mergeCell ref="D65:G65"/>
    <mergeCell ref="D66:G66"/>
    <mergeCell ref="D67:G67"/>
    <mergeCell ref="D68:G68"/>
    <mergeCell ref="D57:G57"/>
    <mergeCell ref="D58:G58"/>
    <mergeCell ref="D59:G59"/>
    <mergeCell ref="D60:G60"/>
    <mergeCell ref="D61:G61"/>
    <mergeCell ref="D62:G62"/>
    <mergeCell ref="D51:G51"/>
    <mergeCell ref="D52:G52"/>
    <mergeCell ref="D53:G53"/>
    <mergeCell ref="D54:G54"/>
    <mergeCell ref="D55:G55"/>
    <mergeCell ref="D56:G56"/>
    <mergeCell ref="D45:G45"/>
    <mergeCell ref="D46:G46"/>
    <mergeCell ref="D47:G47"/>
    <mergeCell ref="D48:G48"/>
    <mergeCell ref="D49:G49"/>
    <mergeCell ref="D50:G50"/>
    <mergeCell ref="D39:G39"/>
    <mergeCell ref="D40:G40"/>
    <mergeCell ref="D41:G41"/>
    <mergeCell ref="D42:G42"/>
    <mergeCell ref="D43:G43"/>
    <mergeCell ref="D44:G44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D21:G21"/>
    <mergeCell ref="D22:G22"/>
    <mergeCell ref="D23:G23"/>
    <mergeCell ref="D24:G24"/>
    <mergeCell ref="D25:G25"/>
    <mergeCell ref="D26:G26"/>
    <mergeCell ref="D15:G15"/>
    <mergeCell ref="D16:G16"/>
    <mergeCell ref="D17:G17"/>
    <mergeCell ref="D18:G18"/>
    <mergeCell ref="D19:G19"/>
    <mergeCell ref="D20:G20"/>
    <mergeCell ref="D9:G9"/>
    <mergeCell ref="D10:G10"/>
    <mergeCell ref="D11:G11"/>
    <mergeCell ref="D12:G12"/>
    <mergeCell ref="D13:G13"/>
    <mergeCell ref="D14:G14"/>
    <mergeCell ref="A4:C4"/>
    <mergeCell ref="D4:J4"/>
    <mergeCell ref="L4:M4"/>
    <mergeCell ref="A5:C5"/>
    <mergeCell ref="L5:M5"/>
    <mergeCell ref="J8:T8"/>
  </mergeCells>
  <printOptions/>
  <pageMargins left="0.4724409448818898" right="0.1968503937007874" top="0.4" bottom="0" header="0.26" footer="0.31496062992125984"/>
  <pageSetup fitToHeight="0" fitToWidth="1" horizontalDpi="600" verticalDpi="600" orientation="landscape" paperSize="9" scale="77" r:id="rId3"/>
  <headerFooter alignWithMargins="0">
    <oddHeader>&amp;R&amp;"-,Cursiva"&amp;12Hoja número... &amp;P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U194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9" sqref="J9"/>
    </sheetView>
  </sheetViews>
  <sheetFormatPr defaultColWidth="11.421875" defaultRowHeight="12.75"/>
  <cols>
    <col min="1" max="1" width="5.140625" style="7" customWidth="1"/>
    <col min="2" max="2" width="10.57421875" style="3" customWidth="1"/>
    <col min="3" max="3" width="9.140625" style="3" customWidth="1"/>
    <col min="4" max="4" width="9.8515625" style="3" customWidth="1"/>
    <col min="5" max="5" width="6.8515625" style="3" customWidth="1"/>
    <col min="6" max="6" width="7.8515625" style="3" customWidth="1"/>
    <col min="7" max="7" width="11.421875" style="3" customWidth="1"/>
    <col min="8" max="8" width="13.00390625" style="3" customWidth="1"/>
    <col min="9" max="9" width="10.140625" style="3" customWidth="1"/>
    <col min="10" max="11" width="7.421875" style="3" customWidth="1"/>
    <col min="12" max="12" width="8.421875" style="3" customWidth="1"/>
    <col min="13" max="13" width="8.00390625" style="3" customWidth="1"/>
    <col min="14" max="14" width="8.7109375" style="3" customWidth="1"/>
    <col min="15" max="15" width="12.57421875" style="3" customWidth="1"/>
    <col min="16" max="16" width="8.7109375" style="3" bestFit="1" customWidth="1"/>
    <col min="17" max="19" width="9.28125" style="3" customWidth="1"/>
    <col min="20" max="20" width="12.28125" style="3" customWidth="1"/>
    <col min="21" max="16384" width="11.421875" style="3" customWidth="1"/>
  </cols>
  <sheetData>
    <row r="1" s="1" customFormat="1" ht="12.75">
      <c r="A1" s="2"/>
    </row>
    <row r="2" spans="1:20" s="1" customFormat="1" ht="23.25" customHeight="1">
      <c r="A2" s="93" t="s">
        <v>29</v>
      </c>
      <c r="B2" s="47"/>
      <c r="C2" s="47"/>
      <c r="D2" s="47"/>
      <c r="E2" s="47"/>
      <c r="F2" s="47"/>
      <c r="G2" s="47"/>
      <c r="H2" s="47"/>
      <c r="I2" s="47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1" customFormat="1" ht="13.5" thickBot="1">
      <c r="A3" s="5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5"/>
      <c r="S3" s="65"/>
      <c r="T3" s="73"/>
    </row>
    <row r="4" spans="1:20" s="1" customFormat="1" ht="18.75" customHeight="1">
      <c r="A4" s="156" t="s">
        <v>1</v>
      </c>
      <c r="B4" s="157"/>
      <c r="C4" s="157"/>
      <c r="D4" s="158" t="s">
        <v>11</v>
      </c>
      <c r="E4" s="158"/>
      <c r="F4" s="158"/>
      <c r="G4" s="158"/>
      <c r="H4" s="158"/>
      <c r="I4" s="158"/>
      <c r="J4" s="159"/>
      <c r="K4" s="49"/>
      <c r="L4" s="176" t="s">
        <v>30</v>
      </c>
      <c r="M4" s="177"/>
      <c r="N4" s="66">
        <v>836</v>
      </c>
      <c r="O4" s="55" t="s">
        <v>12</v>
      </c>
      <c r="P4" s="55"/>
      <c r="Q4" s="55"/>
      <c r="R4" s="56"/>
      <c r="S4" s="67"/>
      <c r="T4" s="80"/>
    </row>
    <row r="5" spans="1:20" s="1" customFormat="1" ht="18.75" customHeight="1" thickBot="1">
      <c r="A5" s="149" t="s">
        <v>31</v>
      </c>
      <c r="B5" s="150"/>
      <c r="C5" s="150"/>
      <c r="D5" s="57" t="s">
        <v>51</v>
      </c>
      <c r="E5" s="58"/>
      <c r="F5" s="114"/>
      <c r="G5" s="114"/>
      <c r="H5" s="59"/>
      <c r="I5" s="60"/>
      <c r="J5" s="68"/>
      <c r="K5" s="49"/>
      <c r="L5" s="172" t="s">
        <v>62</v>
      </c>
      <c r="M5" s="173"/>
      <c r="N5" s="62" t="s">
        <v>57</v>
      </c>
      <c r="O5" s="62"/>
      <c r="P5" s="62"/>
      <c r="Q5" s="62"/>
      <c r="R5" s="63"/>
      <c r="S5" s="65"/>
      <c r="T5" s="74"/>
    </row>
    <row r="6" spans="1:21" s="1" customFormat="1" ht="13.5" thickBot="1">
      <c r="A6" s="52"/>
      <c r="B6" s="64"/>
      <c r="C6" s="64"/>
      <c r="D6" s="64"/>
      <c r="E6" s="64"/>
      <c r="F6" s="64"/>
      <c r="G6" s="64"/>
      <c r="H6" s="64"/>
      <c r="I6" s="64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92"/>
    </row>
    <row r="7" spans="1:20" s="84" customFormat="1" ht="39.75" customHeight="1">
      <c r="A7" s="106" t="s">
        <v>3</v>
      </c>
      <c r="B7" s="107" t="s">
        <v>16</v>
      </c>
      <c r="C7" s="107" t="s">
        <v>2</v>
      </c>
      <c r="D7" s="110" t="s">
        <v>32</v>
      </c>
      <c r="E7" s="109"/>
      <c r="F7" s="109"/>
      <c r="G7" s="109"/>
      <c r="H7" s="107" t="s">
        <v>6</v>
      </c>
      <c r="I7" s="107" t="s">
        <v>0</v>
      </c>
      <c r="J7" s="107" t="s">
        <v>7</v>
      </c>
      <c r="K7" s="107" t="s">
        <v>33</v>
      </c>
      <c r="L7" s="107" t="s">
        <v>34</v>
      </c>
      <c r="M7" s="107" t="s">
        <v>35</v>
      </c>
      <c r="N7" s="107" t="s">
        <v>36</v>
      </c>
      <c r="O7" s="107" t="s">
        <v>37</v>
      </c>
      <c r="P7" s="107" t="s">
        <v>38</v>
      </c>
      <c r="Q7" s="107" t="s">
        <v>39</v>
      </c>
      <c r="R7" s="107" t="s">
        <v>40</v>
      </c>
      <c r="S7" s="107" t="s">
        <v>41</v>
      </c>
      <c r="T7" s="108" t="s">
        <v>42</v>
      </c>
    </row>
    <row r="8" spans="1:20" s="8" customFormat="1" ht="25.5" customHeight="1" thickBot="1">
      <c r="A8" s="85"/>
      <c r="B8" s="86"/>
      <c r="C8" s="86"/>
      <c r="D8" s="82"/>
      <c r="E8" s="82"/>
      <c r="F8" s="82"/>
      <c r="G8" s="82"/>
      <c r="H8" s="86"/>
      <c r="I8" s="86"/>
      <c r="J8" s="174" t="s">
        <v>43</v>
      </c>
      <c r="K8" s="174"/>
      <c r="L8" s="174"/>
      <c r="M8" s="174"/>
      <c r="N8" s="174"/>
      <c r="O8" s="174"/>
      <c r="P8" s="174"/>
      <c r="Q8" s="174"/>
      <c r="R8" s="174"/>
      <c r="S8" s="174"/>
      <c r="T8" s="175"/>
    </row>
    <row r="9" spans="1:20" s="6" customFormat="1" ht="19.5" customHeight="1">
      <c r="A9" s="9">
        <v>1</v>
      </c>
      <c r="B9" s="34" t="s">
        <v>44</v>
      </c>
      <c r="C9" s="35" t="s">
        <v>4</v>
      </c>
      <c r="D9" s="178" t="s">
        <v>45</v>
      </c>
      <c r="E9" s="179"/>
      <c r="F9" s="179"/>
      <c r="G9" s="180"/>
      <c r="H9" s="71" t="s">
        <v>5</v>
      </c>
      <c r="I9" s="37">
        <f>SUM(J9:T9)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81"/>
    </row>
    <row r="10" spans="1:20" s="6" customFormat="1" ht="19.5" customHeight="1">
      <c r="A10" s="9">
        <v>2</v>
      </c>
      <c r="B10" s="34"/>
      <c r="C10" s="35"/>
      <c r="D10" s="169"/>
      <c r="E10" s="170"/>
      <c r="F10" s="170"/>
      <c r="G10" s="171"/>
      <c r="H10" s="35"/>
      <c r="I10" s="37">
        <f>SUM(J10:T10)</f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81"/>
    </row>
    <row r="11" spans="1:20" s="6" customFormat="1" ht="19.5" customHeight="1">
      <c r="A11" s="9">
        <v>3</v>
      </c>
      <c r="B11" s="34"/>
      <c r="C11" s="35"/>
      <c r="D11" s="169"/>
      <c r="E11" s="170"/>
      <c r="F11" s="170"/>
      <c r="G11" s="171"/>
      <c r="H11" s="35"/>
      <c r="I11" s="37">
        <f aca="true" t="shared" si="0" ref="I11:I74">SUM(J11:T11)</f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81"/>
    </row>
    <row r="12" spans="1:20" s="6" customFormat="1" ht="19.5" customHeight="1">
      <c r="A12" s="9">
        <v>4</v>
      </c>
      <c r="B12" s="34"/>
      <c r="C12" s="35"/>
      <c r="D12" s="169"/>
      <c r="E12" s="170"/>
      <c r="F12" s="170"/>
      <c r="G12" s="171"/>
      <c r="H12" s="35"/>
      <c r="I12" s="37">
        <f t="shared" si="0"/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81"/>
    </row>
    <row r="13" spans="1:20" s="6" customFormat="1" ht="19.5" customHeight="1">
      <c r="A13" s="9">
        <v>5</v>
      </c>
      <c r="B13" s="34"/>
      <c r="C13" s="35"/>
      <c r="D13" s="169"/>
      <c r="E13" s="170"/>
      <c r="F13" s="170"/>
      <c r="G13" s="171"/>
      <c r="H13" s="35"/>
      <c r="I13" s="37">
        <f t="shared" si="0"/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81"/>
    </row>
    <row r="14" spans="1:20" s="6" customFormat="1" ht="19.5" customHeight="1">
      <c r="A14" s="9">
        <v>6</v>
      </c>
      <c r="B14" s="34"/>
      <c r="C14" s="35"/>
      <c r="D14" s="169"/>
      <c r="E14" s="170"/>
      <c r="F14" s="170"/>
      <c r="G14" s="171"/>
      <c r="H14" s="35"/>
      <c r="I14" s="37">
        <f t="shared" si="0"/>
        <v>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81"/>
    </row>
    <row r="15" spans="1:20" s="6" customFormat="1" ht="19.5" customHeight="1">
      <c r="A15" s="9">
        <v>7</v>
      </c>
      <c r="B15" s="34"/>
      <c r="C15" s="35"/>
      <c r="D15" s="169"/>
      <c r="E15" s="170"/>
      <c r="F15" s="170"/>
      <c r="G15" s="171"/>
      <c r="H15" s="35"/>
      <c r="I15" s="37">
        <f t="shared" si="0"/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81"/>
    </row>
    <row r="16" spans="1:20" s="6" customFormat="1" ht="19.5" customHeight="1">
      <c r="A16" s="9">
        <v>8</v>
      </c>
      <c r="B16" s="34"/>
      <c r="C16" s="35"/>
      <c r="D16" s="169"/>
      <c r="E16" s="170"/>
      <c r="F16" s="170"/>
      <c r="G16" s="171"/>
      <c r="H16" s="35"/>
      <c r="I16" s="37">
        <f t="shared" si="0"/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81"/>
    </row>
    <row r="17" spans="1:20" s="6" customFormat="1" ht="19.5" customHeight="1">
      <c r="A17" s="9">
        <v>9</v>
      </c>
      <c r="B17" s="34"/>
      <c r="C17" s="35"/>
      <c r="D17" s="169"/>
      <c r="E17" s="170"/>
      <c r="F17" s="170"/>
      <c r="G17" s="171"/>
      <c r="H17" s="35"/>
      <c r="I17" s="37">
        <f t="shared" si="0"/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81"/>
    </row>
    <row r="18" spans="1:20" s="6" customFormat="1" ht="19.5" customHeight="1">
      <c r="A18" s="9">
        <v>10</v>
      </c>
      <c r="B18" s="34"/>
      <c r="C18" s="35"/>
      <c r="D18" s="169"/>
      <c r="E18" s="170"/>
      <c r="F18" s="170"/>
      <c r="G18" s="171"/>
      <c r="H18" s="35"/>
      <c r="I18" s="37">
        <f t="shared" si="0"/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81"/>
    </row>
    <row r="19" spans="1:20" s="6" customFormat="1" ht="19.5" customHeight="1">
      <c r="A19" s="9">
        <v>11</v>
      </c>
      <c r="B19" s="34"/>
      <c r="C19" s="35"/>
      <c r="D19" s="169"/>
      <c r="E19" s="170"/>
      <c r="F19" s="170"/>
      <c r="G19" s="171"/>
      <c r="H19" s="35"/>
      <c r="I19" s="37">
        <f t="shared" si="0"/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81"/>
    </row>
    <row r="20" spans="1:20" s="6" customFormat="1" ht="19.5" customHeight="1">
      <c r="A20" s="9">
        <v>12</v>
      </c>
      <c r="B20" s="34"/>
      <c r="C20" s="35"/>
      <c r="D20" s="169"/>
      <c r="E20" s="170"/>
      <c r="F20" s="170"/>
      <c r="G20" s="171"/>
      <c r="H20" s="35"/>
      <c r="I20" s="37">
        <f t="shared" si="0"/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81"/>
    </row>
    <row r="21" spans="1:20" s="6" customFormat="1" ht="19.5" customHeight="1">
      <c r="A21" s="9">
        <v>13</v>
      </c>
      <c r="B21" s="34"/>
      <c r="C21" s="35"/>
      <c r="D21" s="169"/>
      <c r="E21" s="170"/>
      <c r="F21" s="170"/>
      <c r="G21" s="171"/>
      <c r="H21" s="35"/>
      <c r="I21" s="37">
        <f t="shared" si="0"/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81"/>
    </row>
    <row r="22" spans="1:20" s="6" customFormat="1" ht="19.5" customHeight="1">
      <c r="A22" s="9">
        <v>14</v>
      </c>
      <c r="B22" s="34"/>
      <c r="C22" s="35"/>
      <c r="D22" s="169"/>
      <c r="E22" s="170"/>
      <c r="F22" s="170"/>
      <c r="G22" s="171"/>
      <c r="H22" s="35"/>
      <c r="I22" s="37">
        <f t="shared" si="0"/>
        <v>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81"/>
    </row>
    <row r="23" spans="1:20" s="6" customFormat="1" ht="19.5" customHeight="1">
      <c r="A23" s="9">
        <v>15</v>
      </c>
      <c r="B23" s="34"/>
      <c r="C23" s="35"/>
      <c r="D23" s="169"/>
      <c r="E23" s="170"/>
      <c r="F23" s="170"/>
      <c r="G23" s="171"/>
      <c r="H23" s="35"/>
      <c r="I23" s="37">
        <f t="shared" si="0"/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81"/>
    </row>
    <row r="24" spans="1:20" s="6" customFormat="1" ht="19.5" customHeight="1">
      <c r="A24" s="9">
        <v>16</v>
      </c>
      <c r="B24" s="34"/>
      <c r="C24" s="35"/>
      <c r="D24" s="169"/>
      <c r="E24" s="170"/>
      <c r="F24" s="170"/>
      <c r="G24" s="171"/>
      <c r="H24" s="35"/>
      <c r="I24" s="37">
        <f t="shared" si="0"/>
        <v>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81"/>
    </row>
    <row r="25" spans="1:20" s="6" customFormat="1" ht="19.5" customHeight="1">
      <c r="A25" s="9">
        <v>17</v>
      </c>
      <c r="B25" s="34"/>
      <c r="C25" s="35"/>
      <c r="D25" s="169"/>
      <c r="E25" s="170"/>
      <c r="F25" s="170"/>
      <c r="G25" s="171"/>
      <c r="H25" s="35"/>
      <c r="I25" s="37">
        <f t="shared" si="0"/>
        <v>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81"/>
    </row>
    <row r="26" spans="1:20" s="6" customFormat="1" ht="19.5" customHeight="1">
      <c r="A26" s="9">
        <v>18</v>
      </c>
      <c r="B26" s="34"/>
      <c r="C26" s="35"/>
      <c r="D26" s="169"/>
      <c r="E26" s="170"/>
      <c r="F26" s="170"/>
      <c r="G26" s="171"/>
      <c r="H26" s="35"/>
      <c r="I26" s="37">
        <f t="shared" si="0"/>
        <v>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81"/>
    </row>
    <row r="27" spans="1:20" s="6" customFormat="1" ht="19.5" customHeight="1">
      <c r="A27" s="9">
        <v>19</v>
      </c>
      <c r="B27" s="34"/>
      <c r="C27" s="35"/>
      <c r="D27" s="169"/>
      <c r="E27" s="170"/>
      <c r="F27" s="170"/>
      <c r="G27" s="171"/>
      <c r="H27" s="35"/>
      <c r="I27" s="37">
        <f t="shared" si="0"/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81"/>
    </row>
    <row r="28" spans="1:20" s="6" customFormat="1" ht="19.5" customHeight="1">
      <c r="A28" s="9">
        <v>20</v>
      </c>
      <c r="B28" s="34"/>
      <c r="C28" s="35"/>
      <c r="D28" s="169"/>
      <c r="E28" s="170"/>
      <c r="F28" s="170"/>
      <c r="G28" s="171"/>
      <c r="H28" s="35"/>
      <c r="I28" s="37">
        <f t="shared" si="0"/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81"/>
    </row>
    <row r="29" spans="1:20" s="6" customFormat="1" ht="19.5" customHeight="1">
      <c r="A29" s="9">
        <v>21</v>
      </c>
      <c r="B29" s="34"/>
      <c r="C29" s="35"/>
      <c r="D29" s="169"/>
      <c r="E29" s="170"/>
      <c r="F29" s="170"/>
      <c r="G29" s="171"/>
      <c r="H29" s="35"/>
      <c r="I29" s="37">
        <f t="shared" si="0"/>
        <v>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81"/>
    </row>
    <row r="30" spans="1:20" s="6" customFormat="1" ht="19.5" customHeight="1">
      <c r="A30" s="9">
        <v>22</v>
      </c>
      <c r="B30" s="34"/>
      <c r="C30" s="35"/>
      <c r="D30" s="169"/>
      <c r="E30" s="170"/>
      <c r="F30" s="170"/>
      <c r="G30" s="171"/>
      <c r="H30" s="35"/>
      <c r="I30" s="37">
        <f t="shared" si="0"/>
        <v>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81"/>
    </row>
    <row r="31" spans="1:20" s="6" customFormat="1" ht="19.5" customHeight="1">
      <c r="A31" s="9">
        <v>23</v>
      </c>
      <c r="B31" s="34"/>
      <c r="C31" s="35"/>
      <c r="D31" s="169"/>
      <c r="E31" s="170"/>
      <c r="F31" s="170"/>
      <c r="G31" s="171"/>
      <c r="H31" s="35"/>
      <c r="I31" s="37">
        <f t="shared" si="0"/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81"/>
    </row>
    <row r="32" spans="1:20" s="6" customFormat="1" ht="19.5" customHeight="1">
      <c r="A32" s="9">
        <v>24</v>
      </c>
      <c r="B32" s="34"/>
      <c r="C32" s="35"/>
      <c r="D32" s="169"/>
      <c r="E32" s="170"/>
      <c r="F32" s="170"/>
      <c r="G32" s="171"/>
      <c r="H32" s="35"/>
      <c r="I32" s="37">
        <f t="shared" si="0"/>
        <v>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81"/>
    </row>
    <row r="33" spans="1:20" s="6" customFormat="1" ht="19.5" customHeight="1">
      <c r="A33" s="9">
        <v>25</v>
      </c>
      <c r="B33" s="34"/>
      <c r="C33" s="35"/>
      <c r="D33" s="169"/>
      <c r="E33" s="170"/>
      <c r="F33" s="170"/>
      <c r="G33" s="171"/>
      <c r="H33" s="35"/>
      <c r="I33" s="37">
        <f t="shared" si="0"/>
        <v>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81"/>
    </row>
    <row r="34" spans="1:20" s="6" customFormat="1" ht="19.5" customHeight="1">
      <c r="A34" s="9">
        <v>26</v>
      </c>
      <c r="B34" s="34"/>
      <c r="C34" s="35"/>
      <c r="D34" s="169"/>
      <c r="E34" s="170"/>
      <c r="F34" s="170"/>
      <c r="G34" s="171"/>
      <c r="H34" s="35"/>
      <c r="I34" s="37">
        <f t="shared" si="0"/>
        <v>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81"/>
    </row>
    <row r="35" spans="1:20" s="6" customFormat="1" ht="19.5" customHeight="1">
      <c r="A35" s="9">
        <v>26</v>
      </c>
      <c r="B35" s="34"/>
      <c r="C35" s="35"/>
      <c r="D35" s="169"/>
      <c r="E35" s="170"/>
      <c r="F35" s="170"/>
      <c r="G35" s="171"/>
      <c r="H35" s="35"/>
      <c r="I35" s="37">
        <f t="shared" si="0"/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81"/>
    </row>
    <row r="36" spans="1:20" s="6" customFormat="1" ht="19.5" customHeight="1">
      <c r="A36" s="9">
        <f aca="true" t="shared" si="1" ref="A36:A99">+A35+1</f>
        <v>27</v>
      </c>
      <c r="B36" s="34"/>
      <c r="C36" s="35"/>
      <c r="D36" s="169"/>
      <c r="E36" s="170"/>
      <c r="F36" s="170"/>
      <c r="G36" s="171"/>
      <c r="H36" s="35"/>
      <c r="I36" s="37">
        <f t="shared" si="0"/>
        <v>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81"/>
    </row>
    <row r="37" spans="1:20" s="6" customFormat="1" ht="19.5" customHeight="1">
      <c r="A37" s="9">
        <f t="shared" si="1"/>
        <v>28</v>
      </c>
      <c r="B37" s="34"/>
      <c r="C37" s="35"/>
      <c r="D37" s="169"/>
      <c r="E37" s="170"/>
      <c r="F37" s="170"/>
      <c r="G37" s="171"/>
      <c r="H37" s="35"/>
      <c r="I37" s="37">
        <f t="shared" si="0"/>
        <v>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1"/>
    </row>
    <row r="38" spans="1:20" s="6" customFormat="1" ht="19.5" customHeight="1">
      <c r="A38" s="9">
        <f t="shared" si="1"/>
        <v>29</v>
      </c>
      <c r="B38" s="34"/>
      <c r="C38" s="35"/>
      <c r="D38" s="169"/>
      <c r="E38" s="170"/>
      <c r="F38" s="170"/>
      <c r="G38" s="171"/>
      <c r="H38" s="35"/>
      <c r="I38" s="37">
        <f t="shared" si="0"/>
        <v>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81"/>
    </row>
    <row r="39" spans="1:20" s="6" customFormat="1" ht="19.5" customHeight="1">
      <c r="A39" s="9">
        <f t="shared" si="1"/>
        <v>30</v>
      </c>
      <c r="B39" s="34"/>
      <c r="C39" s="35"/>
      <c r="D39" s="169"/>
      <c r="E39" s="170"/>
      <c r="F39" s="170"/>
      <c r="G39" s="171"/>
      <c r="H39" s="35"/>
      <c r="I39" s="37">
        <f t="shared" si="0"/>
        <v>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81"/>
    </row>
    <row r="40" spans="1:20" s="6" customFormat="1" ht="19.5" customHeight="1">
      <c r="A40" s="9">
        <f t="shared" si="1"/>
        <v>31</v>
      </c>
      <c r="B40" s="34"/>
      <c r="C40" s="35"/>
      <c r="D40" s="169"/>
      <c r="E40" s="170"/>
      <c r="F40" s="170"/>
      <c r="G40" s="171"/>
      <c r="H40" s="35"/>
      <c r="I40" s="37">
        <f t="shared" si="0"/>
        <v>0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81"/>
    </row>
    <row r="41" spans="1:20" s="6" customFormat="1" ht="19.5" customHeight="1">
      <c r="A41" s="9">
        <f t="shared" si="1"/>
        <v>32</v>
      </c>
      <c r="B41" s="34"/>
      <c r="C41" s="35"/>
      <c r="D41" s="169"/>
      <c r="E41" s="170"/>
      <c r="F41" s="170"/>
      <c r="G41" s="171"/>
      <c r="H41" s="35"/>
      <c r="I41" s="37">
        <f t="shared" si="0"/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81"/>
    </row>
    <row r="42" spans="1:20" s="6" customFormat="1" ht="19.5" customHeight="1">
      <c r="A42" s="9">
        <f t="shared" si="1"/>
        <v>33</v>
      </c>
      <c r="B42" s="34"/>
      <c r="C42" s="35"/>
      <c r="D42" s="169"/>
      <c r="E42" s="170"/>
      <c r="F42" s="170"/>
      <c r="G42" s="171"/>
      <c r="H42" s="35"/>
      <c r="I42" s="37">
        <f t="shared" si="0"/>
        <v>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81"/>
    </row>
    <row r="43" spans="1:20" s="6" customFormat="1" ht="19.5" customHeight="1">
      <c r="A43" s="9">
        <f t="shared" si="1"/>
        <v>34</v>
      </c>
      <c r="B43" s="34"/>
      <c r="C43" s="35"/>
      <c r="D43" s="169"/>
      <c r="E43" s="170"/>
      <c r="F43" s="170"/>
      <c r="G43" s="171"/>
      <c r="H43" s="35"/>
      <c r="I43" s="37">
        <f t="shared" si="0"/>
        <v>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81"/>
    </row>
    <row r="44" spans="1:20" s="6" customFormat="1" ht="19.5" customHeight="1">
      <c r="A44" s="9">
        <f t="shared" si="1"/>
        <v>35</v>
      </c>
      <c r="B44" s="34"/>
      <c r="C44" s="35"/>
      <c r="D44" s="169"/>
      <c r="E44" s="170"/>
      <c r="F44" s="170"/>
      <c r="G44" s="171"/>
      <c r="H44" s="35"/>
      <c r="I44" s="37">
        <f t="shared" si="0"/>
        <v>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81"/>
    </row>
    <row r="45" spans="1:20" s="6" customFormat="1" ht="19.5" customHeight="1">
      <c r="A45" s="9">
        <f t="shared" si="1"/>
        <v>36</v>
      </c>
      <c r="B45" s="34"/>
      <c r="C45" s="35"/>
      <c r="D45" s="169"/>
      <c r="E45" s="170"/>
      <c r="F45" s="170"/>
      <c r="G45" s="171"/>
      <c r="H45" s="35"/>
      <c r="I45" s="37">
        <f t="shared" si="0"/>
        <v>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81"/>
    </row>
    <row r="46" spans="1:20" s="6" customFormat="1" ht="19.5" customHeight="1">
      <c r="A46" s="9">
        <f t="shared" si="1"/>
        <v>37</v>
      </c>
      <c r="B46" s="34"/>
      <c r="C46" s="35"/>
      <c r="D46" s="169"/>
      <c r="E46" s="170"/>
      <c r="F46" s="170"/>
      <c r="G46" s="171"/>
      <c r="H46" s="35"/>
      <c r="I46" s="37">
        <f t="shared" si="0"/>
        <v>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81"/>
    </row>
    <row r="47" spans="1:20" s="6" customFormat="1" ht="19.5" customHeight="1">
      <c r="A47" s="9">
        <f t="shared" si="1"/>
        <v>38</v>
      </c>
      <c r="B47" s="34"/>
      <c r="C47" s="35"/>
      <c r="D47" s="169"/>
      <c r="E47" s="170"/>
      <c r="F47" s="170"/>
      <c r="G47" s="171"/>
      <c r="H47" s="35"/>
      <c r="I47" s="37">
        <f t="shared" si="0"/>
        <v>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81"/>
    </row>
    <row r="48" spans="1:20" s="6" customFormat="1" ht="19.5" customHeight="1">
      <c r="A48" s="9">
        <f t="shared" si="1"/>
        <v>39</v>
      </c>
      <c r="B48" s="34"/>
      <c r="C48" s="35"/>
      <c r="D48" s="169"/>
      <c r="E48" s="170"/>
      <c r="F48" s="170"/>
      <c r="G48" s="171"/>
      <c r="H48" s="35"/>
      <c r="I48" s="37">
        <f t="shared" si="0"/>
        <v>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81"/>
    </row>
    <row r="49" spans="1:20" s="6" customFormat="1" ht="19.5" customHeight="1">
      <c r="A49" s="9">
        <f t="shared" si="1"/>
        <v>40</v>
      </c>
      <c r="B49" s="34"/>
      <c r="C49" s="35"/>
      <c r="D49" s="169"/>
      <c r="E49" s="170"/>
      <c r="F49" s="170"/>
      <c r="G49" s="171"/>
      <c r="H49" s="35"/>
      <c r="I49" s="37">
        <f t="shared" si="0"/>
        <v>0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81"/>
    </row>
    <row r="50" spans="1:20" s="6" customFormat="1" ht="19.5" customHeight="1">
      <c r="A50" s="9">
        <f t="shared" si="1"/>
        <v>41</v>
      </c>
      <c r="B50" s="34"/>
      <c r="C50" s="35"/>
      <c r="D50" s="169"/>
      <c r="E50" s="170"/>
      <c r="F50" s="170"/>
      <c r="G50" s="171"/>
      <c r="H50" s="35"/>
      <c r="I50" s="37">
        <f t="shared" si="0"/>
        <v>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81"/>
    </row>
    <row r="51" spans="1:20" s="6" customFormat="1" ht="19.5" customHeight="1">
      <c r="A51" s="9">
        <f t="shared" si="1"/>
        <v>42</v>
      </c>
      <c r="B51" s="34"/>
      <c r="C51" s="35"/>
      <c r="D51" s="169"/>
      <c r="E51" s="170"/>
      <c r="F51" s="170"/>
      <c r="G51" s="171"/>
      <c r="H51" s="35"/>
      <c r="I51" s="37">
        <f t="shared" si="0"/>
        <v>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81"/>
    </row>
    <row r="52" spans="1:20" s="6" customFormat="1" ht="19.5" customHeight="1">
      <c r="A52" s="9">
        <f t="shared" si="1"/>
        <v>43</v>
      </c>
      <c r="B52" s="34"/>
      <c r="C52" s="35"/>
      <c r="D52" s="169"/>
      <c r="E52" s="170"/>
      <c r="F52" s="170"/>
      <c r="G52" s="171"/>
      <c r="H52" s="35"/>
      <c r="I52" s="37">
        <f t="shared" si="0"/>
        <v>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81"/>
    </row>
    <row r="53" spans="1:20" s="6" customFormat="1" ht="19.5" customHeight="1">
      <c r="A53" s="9">
        <f t="shared" si="1"/>
        <v>44</v>
      </c>
      <c r="B53" s="34"/>
      <c r="C53" s="35"/>
      <c r="D53" s="169"/>
      <c r="E53" s="170"/>
      <c r="F53" s="170"/>
      <c r="G53" s="171"/>
      <c r="H53" s="35"/>
      <c r="I53" s="37">
        <f t="shared" si="0"/>
        <v>0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81"/>
    </row>
    <row r="54" spans="1:20" s="6" customFormat="1" ht="19.5" customHeight="1">
      <c r="A54" s="9">
        <f t="shared" si="1"/>
        <v>45</v>
      </c>
      <c r="B54" s="34"/>
      <c r="C54" s="35"/>
      <c r="D54" s="169"/>
      <c r="E54" s="170"/>
      <c r="F54" s="170"/>
      <c r="G54" s="171"/>
      <c r="H54" s="35"/>
      <c r="I54" s="37">
        <f t="shared" si="0"/>
        <v>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81"/>
    </row>
    <row r="55" spans="1:20" s="6" customFormat="1" ht="19.5" customHeight="1">
      <c r="A55" s="9">
        <f t="shared" si="1"/>
        <v>46</v>
      </c>
      <c r="B55" s="34"/>
      <c r="C55" s="35"/>
      <c r="D55" s="169"/>
      <c r="E55" s="170"/>
      <c r="F55" s="170"/>
      <c r="G55" s="171"/>
      <c r="H55" s="35"/>
      <c r="I55" s="37">
        <f t="shared" si="0"/>
        <v>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1"/>
    </row>
    <row r="56" spans="1:20" s="6" customFormat="1" ht="19.5" customHeight="1">
      <c r="A56" s="9">
        <f t="shared" si="1"/>
        <v>47</v>
      </c>
      <c r="B56" s="34"/>
      <c r="C56" s="35"/>
      <c r="D56" s="169"/>
      <c r="E56" s="170"/>
      <c r="F56" s="170"/>
      <c r="G56" s="171"/>
      <c r="H56" s="35"/>
      <c r="I56" s="37">
        <f t="shared" si="0"/>
        <v>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1"/>
    </row>
    <row r="57" spans="1:20" s="6" customFormat="1" ht="19.5" customHeight="1">
      <c r="A57" s="9">
        <f t="shared" si="1"/>
        <v>48</v>
      </c>
      <c r="B57" s="34"/>
      <c r="C57" s="35"/>
      <c r="D57" s="169"/>
      <c r="E57" s="170"/>
      <c r="F57" s="170"/>
      <c r="G57" s="171"/>
      <c r="H57" s="35"/>
      <c r="I57" s="37">
        <f t="shared" si="0"/>
        <v>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1"/>
    </row>
    <row r="58" spans="1:20" s="6" customFormat="1" ht="19.5" customHeight="1">
      <c r="A58" s="9">
        <f t="shared" si="1"/>
        <v>49</v>
      </c>
      <c r="B58" s="34"/>
      <c r="C58" s="35"/>
      <c r="D58" s="169"/>
      <c r="E58" s="170"/>
      <c r="F58" s="170"/>
      <c r="G58" s="171"/>
      <c r="H58" s="35"/>
      <c r="I58" s="37">
        <f t="shared" si="0"/>
        <v>0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81"/>
    </row>
    <row r="59" spans="1:20" s="6" customFormat="1" ht="19.5" customHeight="1">
      <c r="A59" s="9">
        <f t="shared" si="1"/>
        <v>50</v>
      </c>
      <c r="B59" s="34"/>
      <c r="C59" s="35"/>
      <c r="D59" s="169"/>
      <c r="E59" s="170"/>
      <c r="F59" s="170"/>
      <c r="G59" s="171"/>
      <c r="H59" s="35"/>
      <c r="I59" s="37">
        <f t="shared" si="0"/>
        <v>0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81"/>
    </row>
    <row r="60" spans="1:20" s="6" customFormat="1" ht="19.5" customHeight="1">
      <c r="A60" s="9">
        <f t="shared" si="1"/>
        <v>51</v>
      </c>
      <c r="B60" s="34"/>
      <c r="C60" s="35"/>
      <c r="D60" s="169"/>
      <c r="E60" s="170"/>
      <c r="F60" s="170"/>
      <c r="G60" s="171"/>
      <c r="H60" s="35"/>
      <c r="I60" s="37">
        <f t="shared" si="0"/>
        <v>0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81"/>
    </row>
    <row r="61" spans="1:20" s="6" customFormat="1" ht="19.5" customHeight="1">
      <c r="A61" s="9">
        <f t="shared" si="1"/>
        <v>52</v>
      </c>
      <c r="B61" s="34"/>
      <c r="C61" s="35"/>
      <c r="D61" s="169"/>
      <c r="E61" s="170"/>
      <c r="F61" s="170"/>
      <c r="G61" s="171"/>
      <c r="H61" s="35"/>
      <c r="I61" s="37">
        <f t="shared" si="0"/>
        <v>0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81"/>
    </row>
    <row r="62" spans="1:20" s="6" customFormat="1" ht="19.5" customHeight="1">
      <c r="A62" s="9">
        <f t="shared" si="1"/>
        <v>53</v>
      </c>
      <c r="B62" s="34"/>
      <c r="C62" s="35"/>
      <c r="D62" s="169"/>
      <c r="E62" s="170"/>
      <c r="F62" s="170"/>
      <c r="G62" s="171"/>
      <c r="H62" s="35"/>
      <c r="I62" s="37">
        <f t="shared" si="0"/>
        <v>0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81"/>
    </row>
    <row r="63" spans="1:20" s="6" customFormat="1" ht="19.5" customHeight="1">
      <c r="A63" s="9">
        <f t="shared" si="1"/>
        <v>54</v>
      </c>
      <c r="B63" s="34"/>
      <c r="C63" s="35"/>
      <c r="D63" s="169"/>
      <c r="E63" s="170"/>
      <c r="F63" s="170"/>
      <c r="G63" s="171"/>
      <c r="H63" s="35"/>
      <c r="I63" s="37">
        <f t="shared" si="0"/>
        <v>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81"/>
    </row>
    <row r="64" spans="1:20" s="6" customFormat="1" ht="19.5" customHeight="1">
      <c r="A64" s="9">
        <f t="shared" si="1"/>
        <v>55</v>
      </c>
      <c r="B64" s="34"/>
      <c r="C64" s="35"/>
      <c r="D64" s="169"/>
      <c r="E64" s="170"/>
      <c r="F64" s="170"/>
      <c r="G64" s="171"/>
      <c r="H64" s="35"/>
      <c r="I64" s="37">
        <f t="shared" si="0"/>
        <v>0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81"/>
    </row>
    <row r="65" spans="1:20" s="6" customFormat="1" ht="19.5" customHeight="1">
      <c r="A65" s="9">
        <f t="shared" si="1"/>
        <v>56</v>
      </c>
      <c r="B65" s="34"/>
      <c r="C65" s="35"/>
      <c r="D65" s="169"/>
      <c r="E65" s="170"/>
      <c r="F65" s="170"/>
      <c r="G65" s="171"/>
      <c r="H65" s="35"/>
      <c r="I65" s="37">
        <f t="shared" si="0"/>
        <v>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81"/>
    </row>
    <row r="66" spans="1:20" s="6" customFormat="1" ht="19.5" customHeight="1">
      <c r="A66" s="9">
        <f t="shared" si="1"/>
        <v>57</v>
      </c>
      <c r="B66" s="34"/>
      <c r="C66" s="35"/>
      <c r="D66" s="169"/>
      <c r="E66" s="170"/>
      <c r="F66" s="170"/>
      <c r="G66" s="171"/>
      <c r="H66" s="35"/>
      <c r="I66" s="37">
        <f t="shared" si="0"/>
        <v>0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81"/>
    </row>
    <row r="67" spans="1:20" s="6" customFormat="1" ht="19.5" customHeight="1">
      <c r="A67" s="9">
        <f t="shared" si="1"/>
        <v>58</v>
      </c>
      <c r="B67" s="34"/>
      <c r="C67" s="35"/>
      <c r="D67" s="169"/>
      <c r="E67" s="170"/>
      <c r="F67" s="170"/>
      <c r="G67" s="171"/>
      <c r="H67" s="35"/>
      <c r="I67" s="37">
        <f t="shared" si="0"/>
        <v>0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81"/>
    </row>
    <row r="68" spans="1:20" s="6" customFormat="1" ht="19.5" customHeight="1">
      <c r="A68" s="9">
        <f t="shared" si="1"/>
        <v>59</v>
      </c>
      <c r="B68" s="34"/>
      <c r="C68" s="35"/>
      <c r="D68" s="169"/>
      <c r="E68" s="170"/>
      <c r="F68" s="170"/>
      <c r="G68" s="171"/>
      <c r="H68" s="35"/>
      <c r="I68" s="37">
        <f t="shared" si="0"/>
        <v>0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81"/>
    </row>
    <row r="69" spans="1:20" s="6" customFormat="1" ht="19.5" customHeight="1">
      <c r="A69" s="9">
        <f t="shared" si="1"/>
        <v>60</v>
      </c>
      <c r="B69" s="34"/>
      <c r="C69" s="35"/>
      <c r="D69" s="169"/>
      <c r="E69" s="170"/>
      <c r="F69" s="170"/>
      <c r="G69" s="171"/>
      <c r="H69" s="35"/>
      <c r="I69" s="37">
        <f t="shared" si="0"/>
        <v>0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81"/>
    </row>
    <row r="70" spans="1:20" s="6" customFormat="1" ht="19.5" customHeight="1">
      <c r="A70" s="9">
        <f t="shared" si="1"/>
        <v>61</v>
      </c>
      <c r="B70" s="34"/>
      <c r="C70" s="35"/>
      <c r="D70" s="169"/>
      <c r="E70" s="170"/>
      <c r="F70" s="170"/>
      <c r="G70" s="171"/>
      <c r="H70" s="35"/>
      <c r="I70" s="37">
        <f t="shared" si="0"/>
        <v>0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81"/>
    </row>
    <row r="71" spans="1:20" s="6" customFormat="1" ht="19.5" customHeight="1">
      <c r="A71" s="9">
        <f t="shared" si="1"/>
        <v>62</v>
      </c>
      <c r="B71" s="34"/>
      <c r="C71" s="35"/>
      <c r="D71" s="169"/>
      <c r="E71" s="170"/>
      <c r="F71" s="170"/>
      <c r="G71" s="171"/>
      <c r="H71" s="35"/>
      <c r="I71" s="37">
        <f t="shared" si="0"/>
        <v>0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81"/>
    </row>
    <row r="72" spans="1:20" s="6" customFormat="1" ht="19.5" customHeight="1">
      <c r="A72" s="9">
        <f t="shared" si="1"/>
        <v>63</v>
      </c>
      <c r="B72" s="34"/>
      <c r="C72" s="35"/>
      <c r="D72" s="169"/>
      <c r="E72" s="170"/>
      <c r="F72" s="170"/>
      <c r="G72" s="171"/>
      <c r="H72" s="35"/>
      <c r="I72" s="37">
        <f t="shared" si="0"/>
        <v>0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81"/>
    </row>
    <row r="73" spans="1:20" s="6" customFormat="1" ht="19.5" customHeight="1">
      <c r="A73" s="9">
        <f t="shared" si="1"/>
        <v>64</v>
      </c>
      <c r="B73" s="34"/>
      <c r="C73" s="35"/>
      <c r="D73" s="169"/>
      <c r="E73" s="170"/>
      <c r="F73" s="170"/>
      <c r="G73" s="171"/>
      <c r="H73" s="35"/>
      <c r="I73" s="37">
        <f t="shared" si="0"/>
        <v>0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81"/>
    </row>
    <row r="74" spans="1:20" s="6" customFormat="1" ht="19.5" customHeight="1">
      <c r="A74" s="9">
        <f t="shared" si="1"/>
        <v>65</v>
      </c>
      <c r="B74" s="34"/>
      <c r="C74" s="35"/>
      <c r="D74" s="169"/>
      <c r="E74" s="170"/>
      <c r="F74" s="170"/>
      <c r="G74" s="171"/>
      <c r="H74" s="35"/>
      <c r="I74" s="37">
        <f t="shared" si="0"/>
        <v>0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81"/>
    </row>
    <row r="75" spans="1:20" s="6" customFormat="1" ht="19.5" customHeight="1">
      <c r="A75" s="9">
        <f t="shared" si="1"/>
        <v>66</v>
      </c>
      <c r="B75" s="34"/>
      <c r="C75" s="35"/>
      <c r="D75" s="169"/>
      <c r="E75" s="170"/>
      <c r="F75" s="170"/>
      <c r="G75" s="171"/>
      <c r="H75" s="35"/>
      <c r="I75" s="37">
        <f aca="true" t="shared" si="2" ref="I75:I109">SUM(J75:T75)</f>
        <v>0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81"/>
    </row>
    <row r="76" spans="1:20" s="6" customFormat="1" ht="19.5" customHeight="1">
      <c r="A76" s="9">
        <f t="shared" si="1"/>
        <v>67</v>
      </c>
      <c r="B76" s="34"/>
      <c r="C76" s="35"/>
      <c r="D76" s="169"/>
      <c r="E76" s="170"/>
      <c r="F76" s="170"/>
      <c r="G76" s="171"/>
      <c r="H76" s="35"/>
      <c r="I76" s="37">
        <f t="shared" si="2"/>
        <v>0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81"/>
    </row>
    <row r="77" spans="1:20" s="6" customFormat="1" ht="19.5" customHeight="1">
      <c r="A77" s="9">
        <f t="shared" si="1"/>
        <v>68</v>
      </c>
      <c r="B77" s="34"/>
      <c r="C77" s="35"/>
      <c r="D77" s="169"/>
      <c r="E77" s="170"/>
      <c r="F77" s="170"/>
      <c r="G77" s="171"/>
      <c r="H77" s="35"/>
      <c r="I77" s="37">
        <f t="shared" si="2"/>
        <v>0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81"/>
    </row>
    <row r="78" spans="1:20" s="6" customFormat="1" ht="19.5" customHeight="1">
      <c r="A78" s="9">
        <f t="shared" si="1"/>
        <v>69</v>
      </c>
      <c r="B78" s="34"/>
      <c r="C78" s="35"/>
      <c r="D78" s="169"/>
      <c r="E78" s="170"/>
      <c r="F78" s="170"/>
      <c r="G78" s="171"/>
      <c r="H78" s="35"/>
      <c r="I78" s="37">
        <f t="shared" si="2"/>
        <v>0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81"/>
    </row>
    <row r="79" spans="1:20" s="6" customFormat="1" ht="19.5" customHeight="1">
      <c r="A79" s="9">
        <f t="shared" si="1"/>
        <v>70</v>
      </c>
      <c r="B79" s="34"/>
      <c r="C79" s="35"/>
      <c r="D79" s="169"/>
      <c r="E79" s="170"/>
      <c r="F79" s="170"/>
      <c r="G79" s="171"/>
      <c r="H79" s="35"/>
      <c r="I79" s="37">
        <f t="shared" si="2"/>
        <v>0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81"/>
    </row>
    <row r="80" spans="1:20" s="6" customFormat="1" ht="19.5" customHeight="1">
      <c r="A80" s="9">
        <f t="shared" si="1"/>
        <v>71</v>
      </c>
      <c r="B80" s="34"/>
      <c r="C80" s="35"/>
      <c r="D80" s="169"/>
      <c r="E80" s="170"/>
      <c r="F80" s="170"/>
      <c r="G80" s="171"/>
      <c r="H80" s="35"/>
      <c r="I80" s="37">
        <f t="shared" si="2"/>
        <v>0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81"/>
    </row>
    <row r="81" spans="1:20" s="6" customFormat="1" ht="19.5" customHeight="1">
      <c r="A81" s="9">
        <f t="shared" si="1"/>
        <v>72</v>
      </c>
      <c r="B81" s="34"/>
      <c r="C81" s="35"/>
      <c r="D81" s="169"/>
      <c r="E81" s="170"/>
      <c r="F81" s="170"/>
      <c r="G81" s="171"/>
      <c r="H81" s="35"/>
      <c r="I81" s="37">
        <f t="shared" si="2"/>
        <v>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81"/>
    </row>
    <row r="82" spans="1:20" s="6" customFormat="1" ht="19.5" customHeight="1">
      <c r="A82" s="9">
        <f t="shared" si="1"/>
        <v>73</v>
      </c>
      <c r="B82" s="34"/>
      <c r="C82" s="35"/>
      <c r="D82" s="169"/>
      <c r="E82" s="170"/>
      <c r="F82" s="170"/>
      <c r="G82" s="171"/>
      <c r="H82" s="35"/>
      <c r="I82" s="37">
        <f t="shared" si="2"/>
        <v>0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81"/>
    </row>
    <row r="83" spans="1:20" s="6" customFormat="1" ht="19.5" customHeight="1">
      <c r="A83" s="9">
        <f t="shared" si="1"/>
        <v>74</v>
      </c>
      <c r="B83" s="34"/>
      <c r="C83" s="35"/>
      <c r="D83" s="169"/>
      <c r="E83" s="170"/>
      <c r="F83" s="170"/>
      <c r="G83" s="171"/>
      <c r="H83" s="35"/>
      <c r="I83" s="37">
        <f t="shared" si="2"/>
        <v>0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81"/>
    </row>
    <row r="84" spans="1:20" s="6" customFormat="1" ht="19.5" customHeight="1">
      <c r="A84" s="9">
        <f t="shared" si="1"/>
        <v>75</v>
      </c>
      <c r="B84" s="34"/>
      <c r="C84" s="35"/>
      <c r="D84" s="169"/>
      <c r="E84" s="170"/>
      <c r="F84" s="170"/>
      <c r="G84" s="171"/>
      <c r="H84" s="35"/>
      <c r="I84" s="37">
        <f t="shared" si="2"/>
        <v>0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81"/>
    </row>
    <row r="85" spans="1:20" s="6" customFormat="1" ht="19.5" customHeight="1">
      <c r="A85" s="9">
        <f t="shared" si="1"/>
        <v>76</v>
      </c>
      <c r="B85" s="34"/>
      <c r="C85" s="35"/>
      <c r="D85" s="169"/>
      <c r="E85" s="170"/>
      <c r="F85" s="170"/>
      <c r="G85" s="171"/>
      <c r="H85" s="35"/>
      <c r="I85" s="37">
        <f t="shared" si="2"/>
        <v>0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81"/>
    </row>
    <row r="86" spans="1:20" s="6" customFormat="1" ht="19.5" customHeight="1">
      <c r="A86" s="9">
        <f t="shared" si="1"/>
        <v>77</v>
      </c>
      <c r="B86" s="34"/>
      <c r="C86" s="35"/>
      <c r="D86" s="169"/>
      <c r="E86" s="170"/>
      <c r="F86" s="170"/>
      <c r="G86" s="171"/>
      <c r="H86" s="35"/>
      <c r="I86" s="37">
        <f t="shared" si="2"/>
        <v>0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81"/>
    </row>
    <row r="87" spans="1:20" s="6" customFormat="1" ht="19.5" customHeight="1">
      <c r="A87" s="9">
        <f t="shared" si="1"/>
        <v>78</v>
      </c>
      <c r="B87" s="34"/>
      <c r="C87" s="35"/>
      <c r="D87" s="169"/>
      <c r="E87" s="170"/>
      <c r="F87" s="170"/>
      <c r="G87" s="171"/>
      <c r="H87" s="35"/>
      <c r="I87" s="37">
        <f t="shared" si="2"/>
        <v>0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81"/>
    </row>
    <row r="88" spans="1:20" s="6" customFormat="1" ht="19.5" customHeight="1">
      <c r="A88" s="9">
        <f t="shared" si="1"/>
        <v>79</v>
      </c>
      <c r="B88" s="34"/>
      <c r="C88" s="35"/>
      <c r="D88" s="169"/>
      <c r="E88" s="170"/>
      <c r="F88" s="170"/>
      <c r="G88" s="171"/>
      <c r="H88" s="35"/>
      <c r="I88" s="37">
        <f t="shared" si="2"/>
        <v>0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81"/>
    </row>
    <row r="89" spans="1:20" s="6" customFormat="1" ht="19.5" customHeight="1">
      <c r="A89" s="9">
        <f t="shared" si="1"/>
        <v>80</v>
      </c>
      <c r="B89" s="34"/>
      <c r="C89" s="35"/>
      <c r="D89" s="169"/>
      <c r="E89" s="170"/>
      <c r="F89" s="170"/>
      <c r="G89" s="171"/>
      <c r="H89" s="35"/>
      <c r="I89" s="37">
        <f t="shared" si="2"/>
        <v>0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81"/>
    </row>
    <row r="90" spans="1:20" s="6" customFormat="1" ht="19.5" customHeight="1">
      <c r="A90" s="9">
        <f t="shared" si="1"/>
        <v>81</v>
      </c>
      <c r="B90" s="34"/>
      <c r="C90" s="35"/>
      <c r="D90" s="169"/>
      <c r="E90" s="170"/>
      <c r="F90" s="170"/>
      <c r="G90" s="171"/>
      <c r="H90" s="35"/>
      <c r="I90" s="37">
        <f t="shared" si="2"/>
        <v>0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81"/>
    </row>
    <row r="91" spans="1:20" s="6" customFormat="1" ht="19.5" customHeight="1">
      <c r="A91" s="9">
        <f t="shared" si="1"/>
        <v>82</v>
      </c>
      <c r="B91" s="34"/>
      <c r="C91" s="35"/>
      <c r="D91" s="169"/>
      <c r="E91" s="170"/>
      <c r="F91" s="170"/>
      <c r="G91" s="171"/>
      <c r="H91" s="35"/>
      <c r="I91" s="37">
        <f t="shared" si="2"/>
        <v>0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81"/>
    </row>
    <row r="92" spans="1:20" s="6" customFormat="1" ht="19.5" customHeight="1">
      <c r="A92" s="9">
        <f t="shared" si="1"/>
        <v>83</v>
      </c>
      <c r="B92" s="34"/>
      <c r="C92" s="35"/>
      <c r="D92" s="169"/>
      <c r="E92" s="170"/>
      <c r="F92" s="170"/>
      <c r="G92" s="171"/>
      <c r="H92" s="35"/>
      <c r="I92" s="37">
        <f t="shared" si="2"/>
        <v>0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81"/>
    </row>
    <row r="93" spans="1:20" s="6" customFormat="1" ht="19.5" customHeight="1">
      <c r="A93" s="9">
        <f t="shared" si="1"/>
        <v>84</v>
      </c>
      <c r="B93" s="34"/>
      <c r="C93" s="35"/>
      <c r="D93" s="169"/>
      <c r="E93" s="170"/>
      <c r="F93" s="170"/>
      <c r="G93" s="171"/>
      <c r="H93" s="35"/>
      <c r="I93" s="37">
        <f t="shared" si="2"/>
        <v>0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81"/>
    </row>
    <row r="94" spans="1:20" s="6" customFormat="1" ht="19.5" customHeight="1">
      <c r="A94" s="9">
        <f t="shared" si="1"/>
        <v>85</v>
      </c>
      <c r="B94" s="34"/>
      <c r="C94" s="35"/>
      <c r="D94" s="169"/>
      <c r="E94" s="170"/>
      <c r="F94" s="170"/>
      <c r="G94" s="171"/>
      <c r="H94" s="35"/>
      <c r="I94" s="37">
        <f t="shared" si="2"/>
        <v>0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81"/>
    </row>
    <row r="95" spans="1:20" s="6" customFormat="1" ht="19.5" customHeight="1">
      <c r="A95" s="9">
        <f t="shared" si="1"/>
        <v>86</v>
      </c>
      <c r="B95" s="34"/>
      <c r="C95" s="35"/>
      <c r="D95" s="169"/>
      <c r="E95" s="170"/>
      <c r="F95" s="170"/>
      <c r="G95" s="171"/>
      <c r="H95" s="35"/>
      <c r="I95" s="37">
        <f t="shared" si="2"/>
        <v>0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81"/>
    </row>
    <row r="96" spans="1:20" s="6" customFormat="1" ht="19.5" customHeight="1">
      <c r="A96" s="9">
        <f t="shared" si="1"/>
        <v>87</v>
      </c>
      <c r="B96" s="34"/>
      <c r="C96" s="35"/>
      <c r="D96" s="169"/>
      <c r="E96" s="170"/>
      <c r="F96" s="170"/>
      <c r="G96" s="171"/>
      <c r="H96" s="35"/>
      <c r="I96" s="37">
        <f t="shared" si="2"/>
        <v>0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81"/>
    </row>
    <row r="97" spans="1:20" s="6" customFormat="1" ht="19.5" customHeight="1">
      <c r="A97" s="9">
        <f t="shared" si="1"/>
        <v>88</v>
      </c>
      <c r="B97" s="34"/>
      <c r="C97" s="35"/>
      <c r="D97" s="169"/>
      <c r="E97" s="170"/>
      <c r="F97" s="170"/>
      <c r="G97" s="171"/>
      <c r="H97" s="35"/>
      <c r="I97" s="37">
        <f t="shared" si="2"/>
        <v>0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81"/>
    </row>
    <row r="98" spans="1:20" s="6" customFormat="1" ht="19.5" customHeight="1">
      <c r="A98" s="9">
        <f t="shared" si="1"/>
        <v>89</v>
      </c>
      <c r="B98" s="34"/>
      <c r="C98" s="35"/>
      <c r="D98" s="169"/>
      <c r="E98" s="170"/>
      <c r="F98" s="170"/>
      <c r="G98" s="171"/>
      <c r="H98" s="35"/>
      <c r="I98" s="37">
        <f t="shared" si="2"/>
        <v>0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81"/>
    </row>
    <row r="99" spans="1:20" s="6" customFormat="1" ht="19.5" customHeight="1">
      <c r="A99" s="9">
        <f t="shared" si="1"/>
        <v>90</v>
      </c>
      <c r="B99" s="34"/>
      <c r="C99" s="35"/>
      <c r="D99" s="169"/>
      <c r="E99" s="170"/>
      <c r="F99" s="170"/>
      <c r="G99" s="171"/>
      <c r="H99" s="35"/>
      <c r="I99" s="37">
        <f t="shared" si="2"/>
        <v>0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81"/>
    </row>
    <row r="100" spans="1:20" s="6" customFormat="1" ht="19.5" customHeight="1">
      <c r="A100" s="9">
        <f aca="true" t="shared" si="3" ref="A100:A109">+A99+1</f>
        <v>91</v>
      </c>
      <c r="B100" s="34"/>
      <c r="C100" s="35"/>
      <c r="D100" s="169"/>
      <c r="E100" s="170"/>
      <c r="F100" s="170"/>
      <c r="G100" s="171"/>
      <c r="H100" s="35"/>
      <c r="I100" s="37">
        <f t="shared" si="2"/>
        <v>0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81"/>
    </row>
    <row r="101" spans="1:20" s="6" customFormat="1" ht="19.5" customHeight="1">
      <c r="A101" s="9">
        <f t="shared" si="3"/>
        <v>92</v>
      </c>
      <c r="B101" s="34"/>
      <c r="C101" s="35"/>
      <c r="D101" s="169"/>
      <c r="E101" s="170"/>
      <c r="F101" s="170"/>
      <c r="G101" s="171"/>
      <c r="H101" s="35"/>
      <c r="I101" s="37">
        <f t="shared" si="2"/>
        <v>0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81"/>
    </row>
    <row r="102" spans="1:20" s="6" customFormat="1" ht="19.5" customHeight="1">
      <c r="A102" s="9">
        <f t="shared" si="3"/>
        <v>93</v>
      </c>
      <c r="B102" s="34"/>
      <c r="C102" s="35"/>
      <c r="D102" s="169"/>
      <c r="E102" s="170"/>
      <c r="F102" s="170"/>
      <c r="G102" s="171"/>
      <c r="H102" s="35"/>
      <c r="I102" s="37">
        <f t="shared" si="2"/>
        <v>0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81"/>
    </row>
    <row r="103" spans="1:20" s="6" customFormat="1" ht="19.5" customHeight="1">
      <c r="A103" s="9">
        <f t="shared" si="3"/>
        <v>94</v>
      </c>
      <c r="B103" s="34"/>
      <c r="C103" s="35"/>
      <c r="D103" s="169"/>
      <c r="E103" s="170"/>
      <c r="F103" s="170"/>
      <c r="G103" s="171"/>
      <c r="H103" s="35"/>
      <c r="I103" s="37">
        <f t="shared" si="2"/>
        <v>0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81"/>
    </row>
    <row r="104" spans="1:20" s="6" customFormat="1" ht="19.5" customHeight="1">
      <c r="A104" s="9">
        <f t="shared" si="3"/>
        <v>95</v>
      </c>
      <c r="B104" s="34"/>
      <c r="C104" s="35"/>
      <c r="D104" s="169"/>
      <c r="E104" s="170"/>
      <c r="F104" s="170"/>
      <c r="G104" s="171"/>
      <c r="H104" s="35"/>
      <c r="I104" s="37">
        <f t="shared" si="2"/>
        <v>0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81"/>
    </row>
    <row r="105" spans="1:20" s="6" customFormat="1" ht="19.5" customHeight="1">
      <c r="A105" s="9">
        <f t="shared" si="3"/>
        <v>96</v>
      </c>
      <c r="B105" s="34"/>
      <c r="C105" s="35"/>
      <c r="D105" s="169"/>
      <c r="E105" s="170"/>
      <c r="F105" s="170"/>
      <c r="G105" s="171"/>
      <c r="H105" s="35"/>
      <c r="I105" s="37">
        <f t="shared" si="2"/>
        <v>0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81"/>
    </row>
    <row r="106" spans="1:20" s="6" customFormat="1" ht="19.5" customHeight="1">
      <c r="A106" s="9">
        <f t="shared" si="3"/>
        <v>97</v>
      </c>
      <c r="B106" s="34"/>
      <c r="C106" s="35"/>
      <c r="D106" s="169"/>
      <c r="E106" s="170"/>
      <c r="F106" s="170"/>
      <c r="G106" s="171"/>
      <c r="H106" s="35"/>
      <c r="I106" s="37">
        <f t="shared" si="2"/>
        <v>0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81"/>
    </row>
    <row r="107" spans="1:20" s="6" customFormat="1" ht="19.5" customHeight="1">
      <c r="A107" s="9">
        <f t="shared" si="3"/>
        <v>98</v>
      </c>
      <c r="B107" s="34"/>
      <c r="C107" s="35"/>
      <c r="D107" s="111"/>
      <c r="E107" s="112"/>
      <c r="F107" s="112"/>
      <c r="G107" s="113"/>
      <c r="H107" s="35"/>
      <c r="I107" s="37">
        <f t="shared" si="2"/>
        <v>0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81"/>
    </row>
    <row r="108" spans="1:20" s="6" customFormat="1" ht="19.5" customHeight="1">
      <c r="A108" s="9">
        <f t="shared" si="3"/>
        <v>99</v>
      </c>
      <c r="B108" s="34"/>
      <c r="C108" s="35"/>
      <c r="D108" s="169"/>
      <c r="E108" s="170"/>
      <c r="F108" s="170"/>
      <c r="G108" s="171"/>
      <c r="H108" s="35"/>
      <c r="I108" s="37">
        <f t="shared" si="2"/>
        <v>0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81"/>
    </row>
    <row r="109" spans="1:20" s="6" customFormat="1" ht="19.5" customHeight="1" thickBot="1">
      <c r="A109" s="9">
        <f t="shared" si="3"/>
        <v>100</v>
      </c>
      <c r="B109" s="76"/>
      <c r="C109" s="77"/>
      <c r="D109" s="183"/>
      <c r="E109" s="184"/>
      <c r="F109" s="184"/>
      <c r="G109" s="185"/>
      <c r="H109" s="35"/>
      <c r="I109" s="37">
        <f t="shared" si="2"/>
        <v>0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81"/>
    </row>
    <row r="110" spans="1:20" s="6" customFormat="1" ht="21" customHeight="1" thickBot="1">
      <c r="A110" s="75"/>
      <c r="B110" s="181"/>
      <c r="C110" s="182"/>
      <c r="D110" s="78"/>
      <c r="E110" s="79"/>
      <c r="F110" s="78"/>
      <c r="G110" s="181" t="s">
        <v>9</v>
      </c>
      <c r="H110" s="182"/>
      <c r="I110" s="38">
        <f>SUM(I9:I109)</f>
        <v>0</v>
      </c>
      <c r="J110" s="39">
        <f aca="true" t="shared" si="4" ref="J110:T110">SUM(J9:J109)</f>
        <v>0</v>
      </c>
      <c r="K110" s="39">
        <f t="shared" si="4"/>
        <v>0</v>
      </c>
      <c r="L110" s="39">
        <f t="shared" si="4"/>
        <v>0</v>
      </c>
      <c r="M110" s="39">
        <f t="shared" si="4"/>
        <v>0</v>
      </c>
      <c r="N110" s="39">
        <f t="shared" si="4"/>
        <v>0</v>
      </c>
      <c r="O110" s="39">
        <f t="shared" si="4"/>
        <v>0</v>
      </c>
      <c r="P110" s="39">
        <f t="shared" si="4"/>
        <v>0</v>
      </c>
      <c r="Q110" s="39">
        <f t="shared" si="4"/>
        <v>0</v>
      </c>
      <c r="R110" s="39">
        <f t="shared" si="4"/>
        <v>0</v>
      </c>
      <c r="S110" s="39">
        <f t="shared" si="4"/>
        <v>0</v>
      </c>
      <c r="T110" s="39">
        <f t="shared" si="4"/>
        <v>0</v>
      </c>
    </row>
    <row r="111" spans="1:7" ht="12.75">
      <c r="A111" s="3"/>
      <c r="B111" s="4"/>
      <c r="C111" s="4"/>
      <c r="D111" s="4"/>
      <c r="E111" s="4"/>
      <c r="F111" s="4"/>
      <c r="G111" s="4"/>
    </row>
    <row r="112" spans="1:7" ht="12.75">
      <c r="A112" s="3"/>
      <c r="B112" s="4"/>
      <c r="C112" s="4"/>
      <c r="D112" s="4"/>
      <c r="E112" s="4"/>
      <c r="F112" s="4"/>
      <c r="G112" s="4"/>
    </row>
    <row r="113" spans="1:7" ht="12.75">
      <c r="A113" s="3"/>
      <c r="B113" s="4"/>
      <c r="C113" s="4"/>
      <c r="D113" s="4"/>
      <c r="E113" s="4"/>
      <c r="F113" s="4"/>
      <c r="G113" s="4"/>
    </row>
    <row r="114" spans="1:7" ht="12.75">
      <c r="A114" s="3"/>
      <c r="B114" s="4"/>
      <c r="C114" s="4"/>
      <c r="D114" s="4"/>
      <c r="E114" s="4"/>
      <c r="F114" s="4"/>
      <c r="G114" s="4"/>
    </row>
    <row r="115" spans="1:7" ht="12.75">
      <c r="A115" s="3"/>
      <c r="B115" s="4"/>
      <c r="C115" s="4"/>
      <c r="D115" s="4"/>
      <c r="E115" s="4"/>
      <c r="F115" s="4"/>
      <c r="G115" s="4"/>
    </row>
    <row r="116" spans="1:7" ht="12.75">
      <c r="A116" s="3"/>
      <c r="B116" s="4"/>
      <c r="C116" s="4"/>
      <c r="D116" s="4"/>
      <c r="E116" s="4"/>
      <c r="F116" s="4"/>
      <c r="G116" s="4"/>
    </row>
    <row r="117" spans="1:7" ht="12.75">
      <c r="A117" s="3"/>
      <c r="B117" s="4"/>
      <c r="C117" s="4"/>
      <c r="D117" s="4"/>
      <c r="E117" s="4"/>
      <c r="F117" s="4"/>
      <c r="G117" s="4"/>
    </row>
    <row r="118" spans="1:7" ht="12.75">
      <c r="A118" s="3"/>
      <c r="B118" s="4"/>
      <c r="C118" s="4"/>
      <c r="D118" s="4"/>
      <c r="E118" s="4"/>
      <c r="F118" s="4"/>
      <c r="G118" s="4"/>
    </row>
    <row r="119" spans="1:7" ht="12.75">
      <c r="A119" s="3"/>
      <c r="B119" s="4"/>
      <c r="C119" s="4"/>
      <c r="D119" s="4"/>
      <c r="E119" s="4"/>
      <c r="F119" s="4"/>
      <c r="G119" s="4"/>
    </row>
    <row r="120" spans="1:7" ht="12.75">
      <c r="A120" s="3"/>
      <c r="B120" s="4"/>
      <c r="C120" s="4"/>
      <c r="D120" s="4"/>
      <c r="E120" s="4"/>
      <c r="F120" s="4"/>
      <c r="G120" s="4"/>
    </row>
    <row r="121" spans="1:7" ht="12.75">
      <c r="A121" s="3"/>
      <c r="B121" s="4"/>
      <c r="C121" s="4"/>
      <c r="D121" s="4"/>
      <c r="E121" s="4"/>
      <c r="F121" s="4"/>
      <c r="G121" s="4"/>
    </row>
    <row r="122" spans="1:7" ht="12.75">
      <c r="A122" s="3"/>
      <c r="B122" s="4"/>
      <c r="C122" s="4"/>
      <c r="D122" s="4"/>
      <c r="E122" s="4"/>
      <c r="F122" s="4"/>
      <c r="G122" s="4"/>
    </row>
    <row r="123" spans="1:7" ht="12.75">
      <c r="A123" s="3"/>
      <c r="B123" s="4"/>
      <c r="C123" s="4"/>
      <c r="D123" s="4"/>
      <c r="E123" s="4"/>
      <c r="F123" s="4"/>
      <c r="G123" s="4"/>
    </row>
    <row r="124" spans="1:7" ht="12.75">
      <c r="A124" s="3"/>
      <c r="B124" s="4"/>
      <c r="C124" s="4"/>
      <c r="D124" s="4"/>
      <c r="E124" s="4"/>
      <c r="F124" s="4"/>
      <c r="G124" s="4"/>
    </row>
    <row r="125" spans="1:7" ht="12.75">
      <c r="A125" s="3"/>
      <c r="B125" s="4"/>
      <c r="C125" s="4"/>
      <c r="D125" s="4"/>
      <c r="E125" s="4"/>
      <c r="F125" s="4"/>
      <c r="G125" s="4"/>
    </row>
    <row r="126" spans="1:7" ht="12.75">
      <c r="A126" s="3"/>
      <c r="B126" s="4"/>
      <c r="C126" s="4"/>
      <c r="D126" s="4"/>
      <c r="E126" s="4"/>
      <c r="F126" s="4"/>
      <c r="G126" s="4"/>
    </row>
    <row r="127" spans="1:7" ht="12.75">
      <c r="A127" s="3"/>
      <c r="B127" s="4"/>
      <c r="C127" s="4"/>
      <c r="D127" s="4"/>
      <c r="E127" s="4"/>
      <c r="F127" s="4"/>
      <c r="G127" s="4"/>
    </row>
    <row r="128" spans="1:7" ht="12.75">
      <c r="A128" s="3"/>
      <c r="B128" s="4"/>
      <c r="C128" s="4"/>
      <c r="D128" s="4"/>
      <c r="E128" s="4"/>
      <c r="F128" s="4"/>
      <c r="G128" s="4"/>
    </row>
    <row r="129" spans="1:7" ht="12.75">
      <c r="A129" s="3"/>
      <c r="B129" s="4"/>
      <c r="C129" s="4"/>
      <c r="D129" s="4"/>
      <c r="E129" s="4"/>
      <c r="F129" s="4"/>
      <c r="G129" s="4"/>
    </row>
    <row r="130" spans="1:7" ht="12.75">
      <c r="A130" s="3"/>
      <c r="B130" s="4"/>
      <c r="C130" s="4"/>
      <c r="D130" s="4"/>
      <c r="E130" s="4"/>
      <c r="F130" s="4"/>
      <c r="G130" s="4"/>
    </row>
    <row r="131" spans="1:7" ht="12.75">
      <c r="A131" s="3"/>
      <c r="B131" s="4"/>
      <c r="C131" s="4"/>
      <c r="D131" s="4"/>
      <c r="E131" s="4"/>
      <c r="F131" s="4"/>
      <c r="G131" s="4"/>
    </row>
    <row r="132" spans="1:7" ht="12.75">
      <c r="A132" s="3"/>
      <c r="B132" s="4"/>
      <c r="C132" s="4"/>
      <c r="D132" s="4"/>
      <c r="E132" s="4"/>
      <c r="F132" s="4"/>
      <c r="G132" s="4"/>
    </row>
    <row r="133" spans="1:7" ht="12.75">
      <c r="A133" s="3"/>
      <c r="B133" s="4"/>
      <c r="C133" s="4"/>
      <c r="D133" s="4"/>
      <c r="E133" s="4"/>
      <c r="F133" s="4"/>
      <c r="G133" s="4"/>
    </row>
    <row r="134" spans="1:7" ht="12.75">
      <c r="A134" s="3"/>
      <c r="B134" s="4"/>
      <c r="C134" s="4"/>
      <c r="D134" s="4"/>
      <c r="E134" s="4"/>
      <c r="F134" s="4"/>
      <c r="G134" s="4"/>
    </row>
    <row r="135" spans="1:7" ht="12.75">
      <c r="A135" s="3"/>
      <c r="B135" s="4"/>
      <c r="C135" s="4"/>
      <c r="D135" s="4"/>
      <c r="E135" s="4"/>
      <c r="F135" s="4"/>
      <c r="G135" s="4"/>
    </row>
    <row r="136" spans="1:7" ht="12.75">
      <c r="A136" s="3"/>
      <c r="B136" s="4"/>
      <c r="C136" s="4"/>
      <c r="D136" s="4"/>
      <c r="E136" s="4"/>
      <c r="F136" s="4"/>
      <c r="G136" s="4"/>
    </row>
    <row r="137" spans="1:7" ht="12.75">
      <c r="A137" s="3"/>
      <c r="B137" s="4"/>
      <c r="C137" s="4"/>
      <c r="D137" s="4"/>
      <c r="E137" s="4"/>
      <c r="F137" s="4"/>
      <c r="G137" s="4"/>
    </row>
    <row r="138" spans="1:7" ht="12.75">
      <c r="A138" s="3"/>
      <c r="B138" s="4"/>
      <c r="C138" s="4"/>
      <c r="D138" s="4"/>
      <c r="E138" s="4"/>
      <c r="F138" s="4"/>
      <c r="G138" s="4"/>
    </row>
    <row r="139" spans="1:7" ht="12.75">
      <c r="A139" s="3"/>
      <c r="B139" s="4"/>
      <c r="C139" s="4"/>
      <c r="D139" s="4"/>
      <c r="E139" s="4"/>
      <c r="F139" s="4"/>
      <c r="G139" s="4"/>
    </row>
    <row r="140" spans="1:7" ht="12.75">
      <c r="A140" s="3"/>
      <c r="B140" s="4"/>
      <c r="C140" s="4"/>
      <c r="D140" s="4"/>
      <c r="E140" s="4"/>
      <c r="F140" s="4"/>
      <c r="G140" s="4"/>
    </row>
    <row r="141" spans="1:7" ht="12.75">
      <c r="A141" s="3"/>
      <c r="B141" s="4"/>
      <c r="C141" s="4"/>
      <c r="D141" s="4"/>
      <c r="E141" s="4"/>
      <c r="F141" s="4"/>
      <c r="G141" s="4"/>
    </row>
    <row r="142" spans="1:7" ht="12.75">
      <c r="A142" s="3"/>
      <c r="B142" s="4"/>
      <c r="C142" s="4"/>
      <c r="D142" s="4"/>
      <c r="E142" s="4"/>
      <c r="F142" s="4"/>
      <c r="G142" s="4"/>
    </row>
    <row r="143" spans="1:7" ht="12.75">
      <c r="A143" s="3"/>
      <c r="B143" s="4"/>
      <c r="C143" s="4"/>
      <c r="D143" s="4"/>
      <c r="E143" s="4"/>
      <c r="F143" s="4"/>
      <c r="G143" s="4"/>
    </row>
    <row r="144" spans="1:7" ht="12.75">
      <c r="A144" s="3"/>
      <c r="B144" s="4"/>
      <c r="C144" s="4"/>
      <c r="D144" s="4"/>
      <c r="E144" s="4"/>
      <c r="F144" s="4"/>
      <c r="G144" s="4"/>
    </row>
    <row r="145" spans="1:7" ht="12.75">
      <c r="A145" s="3"/>
      <c r="B145" s="4"/>
      <c r="C145" s="4"/>
      <c r="D145" s="4"/>
      <c r="E145" s="4"/>
      <c r="F145" s="4"/>
      <c r="G145" s="4"/>
    </row>
    <row r="146" spans="1:7" ht="12.75">
      <c r="A146" s="3"/>
      <c r="B146" s="4"/>
      <c r="C146" s="4"/>
      <c r="D146" s="4"/>
      <c r="E146" s="4"/>
      <c r="F146" s="4"/>
      <c r="G146" s="4"/>
    </row>
    <row r="147" spans="1:7" ht="12.75">
      <c r="A147" s="3"/>
      <c r="B147" s="4"/>
      <c r="C147" s="4"/>
      <c r="D147" s="4"/>
      <c r="E147" s="4"/>
      <c r="F147" s="4"/>
      <c r="G147" s="4"/>
    </row>
    <row r="148" spans="1:7" ht="12.75">
      <c r="A148" s="3"/>
      <c r="B148" s="4"/>
      <c r="C148" s="4"/>
      <c r="D148" s="4"/>
      <c r="E148" s="4"/>
      <c r="F148" s="4"/>
      <c r="G148" s="4"/>
    </row>
    <row r="149" spans="1:7" ht="12.75">
      <c r="A149" s="3"/>
      <c r="B149" s="4"/>
      <c r="C149" s="4"/>
      <c r="D149" s="4"/>
      <c r="E149" s="4"/>
      <c r="F149" s="4"/>
      <c r="G149" s="4"/>
    </row>
    <row r="150" spans="1:7" ht="12.75">
      <c r="A150" s="3"/>
      <c r="B150" s="4"/>
      <c r="C150" s="4"/>
      <c r="D150" s="4"/>
      <c r="E150" s="4"/>
      <c r="F150" s="4"/>
      <c r="G150" s="4"/>
    </row>
    <row r="151" spans="1:7" ht="12.75">
      <c r="A151" s="3"/>
      <c r="B151" s="4"/>
      <c r="C151" s="4"/>
      <c r="D151" s="4"/>
      <c r="E151" s="4"/>
      <c r="F151" s="4"/>
      <c r="G151" s="4"/>
    </row>
    <row r="152" spans="1:7" ht="12.75">
      <c r="A152" s="3"/>
      <c r="B152" s="4"/>
      <c r="C152" s="4"/>
      <c r="D152" s="4"/>
      <c r="E152" s="4"/>
      <c r="F152" s="4"/>
      <c r="G152" s="4"/>
    </row>
    <row r="153" spans="1:7" ht="12.75">
      <c r="A153" s="3"/>
      <c r="B153" s="4"/>
      <c r="C153" s="4"/>
      <c r="D153" s="4"/>
      <c r="E153" s="4"/>
      <c r="F153" s="4"/>
      <c r="G153" s="4"/>
    </row>
    <row r="154" spans="1:7" ht="12.75">
      <c r="A154" s="3"/>
      <c r="B154" s="4"/>
      <c r="C154" s="4"/>
      <c r="D154" s="4"/>
      <c r="E154" s="4"/>
      <c r="F154" s="4"/>
      <c r="G154" s="4"/>
    </row>
    <row r="155" spans="1:7" ht="12.75">
      <c r="A155" s="3"/>
      <c r="B155" s="4"/>
      <c r="C155" s="4"/>
      <c r="D155" s="4"/>
      <c r="E155" s="4"/>
      <c r="F155" s="4"/>
      <c r="G155" s="4"/>
    </row>
    <row r="156" spans="1:7" ht="12.75">
      <c r="A156" s="3"/>
      <c r="B156" s="4"/>
      <c r="C156" s="4"/>
      <c r="D156" s="4"/>
      <c r="E156" s="4"/>
      <c r="F156" s="4"/>
      <c r="G156" s="4"/>
    </row>
    <row r="157" spans="1:7" ht="12.75">
      <c r="A157" s="3"/>
      <c r="B157" s="4"/>
      <c r="C157" s="4"/>
      <c r="D157" s="4"/>
      <c r="E157" s="4"/>
      <c r="F157" s="4"/>
      <c r="G157" s="4"/>
    </row>
    <row r="158" spans="1:7" ht="12.75">
      <c r="A158" s="3"/>
      <c r="B158" s="4"/>
      <c r="C158" s="4"/>
      <c r="D158" s="4"/>
      <c r="E158" s="4"/>
      <c r="F158" s="4"/>
      <c r="G158" s="4"/>
    </row>
    <row r="159" spans="1:7" ht="12.75">
      <c r="A159" s="3"/>
      <c r="B159" s="4"/>
      <c r="C159" s="4"/>
      <c r="D159" s="4"/>
      <c r="E159" s="4"/>
      <c r="F159" s="4"/>
      <c r="G159" s="4"/>
    </row>
    <row r="160" spans="1:7" ht="12.75">
      <c r="A160" s="3"/>
      <c r="B160" s="4"/>
      <c r="C160" s="4"/>
      <c r="D160" s="4"/>
      <c r="E160" s="4"/>
      <c r="F160" s="4"/>
      <c r="G160" s="4"/>
    </row>
    <row r="161" spans="1:7" ht="12.75">
      <c r="A161" s="3"/>
      <c r="B161" s="4"/>
      <c r="C161" s="4"/>
      <c r="D161" s="4"/>
      <c r="E161" s="4"/>
      <c r="F161" s="4"/>
      <c r="G161" s="4"/>
    </row>
    <row r="162" spans="1:7" ht="12.75">
      <c r="A162" s="3"/>
      <c r="B162" s="4"/>
      <c r="C162" s="4"/>
      <c r="D162" s="4"/>
      <c r="E162" s="4"/>
      <c r="F162" s="4"/>
      <c r="G162" s="4"/>
    </row>
    <row r="163" spans="1:7" ht="12.75">
      <c r="A163" s="3"/>
      <c r="B163" s="4"/>
      <c r="C163" s="4"/>
      <c r="D163" s="4"/>
      <c r="E163" s="4"/>
      <c r="F163" s="4"/>
      <c r="G163" s="4"/>
    </row>
    <row r="164" spans="1:7" ht="12.75">
      <c r="A164" s="3"/>
      <c r="B164" s="4"/>
      <c r="C164" s="4"/>
      <c r="D164" s="4"/>
      <c r="E164" s="4"/>
      <c r="F164" s="4"/>
      <c r="G164" s="4"/>
    </row>
    <row r="165" spans="1:7" ht="12.75">
      <c r="A165" s="3"/>
      <c r="B165" s="4"/>
      <c r="C165" s="4"/>
      <c r="D165" s="4"/>
      <c r="E165" s="4"/>
      <c r="F165" s="4"/>
      <c r="G165" s="4"/>
    </row>
    <row r="166" spans="1:7" ht="12.75">
      <c r="A166" s="3"/>
      <c r="B166" s="4"/>
      <c r="C166" s="4"/>
      <c r="D166" s="4"/>
      <c r="E166" s="4"/>
      <c r="F166" s="4"/>
      <c r="G166" s="4"/>
    </row>
    <row r="167" spans="1:7" ht="12.75">
      <c r="A167" s="3"/>
      <c r="B167" s="4"/>
      <c r="C167" s="4"/>
      <c r="D167" s="4"/>
      <c r="E167" s="4"/>
      <c r="F167" s="4"/>
      <c r="G167" s="4"/>
    </row>
    <row r="168" spans="1:7" ht="12.75">
      <c r="A168" s="3"/>
      <c r="B168" s="4"/>
      <c r="C168" s="4"/>
      <c r="D168" s="4"/>
      <c r="E168" s="4"/>
      <c r="F168" s="4"/>
      <c r="G168" s="4"/>
    </row>
    <row r="169" spans="1:7" ht="12.75">
      <c r="A169" s="3"/>
      <c r="B169" s="4"/>
      <c r="C169" s="4"/>
      <c r="D169" s="4"/>
      <c r="E169" s="4"/>
      <c r="F169" s="4"/>
      <c r="G169" s="4"/>
    </row>
    <row r="170" spans="1:7" ht="12.75">
      <c r="A170" s="3"/>
      <c r="B170" s="4"/>
      <c r="C170" s="4"/>
      <c r="D170" s="4"/>
      <c r="E170" s="4"/>
      <c r="F170" s="4"/>
      <c r="G170" s="4"/>
    </row>
    <row r="171" spans="1:7" ht="12.75">
      <c r="A171" s="3"/>
      <c r="B171" s="4"/>
      <c r="C171" s="4"/>
      <c r="D171" s="4"/>
      <c r="E171" s="4"/>
      <c r="F171" s="4"/>
      <c r="G171" s="4"/>
    </row>
    <row r="172" spans="1:7" ht="12.75">
      <c r="A172" s="3"/>
      <c r="B172" s="4"/>
      <c r="C172" s="4"/>
      <c r="D172" s="4"/>
      <c r="E172" s="4"/>
      <c r="F172" s="4"/>
      <c r="G172" s="4"/>
    </row>
    <row r="173" spans="1:7" ht="12.75">
      <c r="A173" s="3"/>
      <c r="B173" s="4"/>
      <c r="C173" s="4"/>
      <c r="D173" s="4"/>
      <c r="E173" s="4"/>
      <c r="F173" s="4"/>
      <c r="G173" s="4"/>
    </row>
    <row r="174" spans="1:7" ht="12.75">
      <c r="A174" s="3"/>
      <c r="B174" s="4"/>
      <c r="C174" s="4"/>
      <c r="D174" s="4"/>
      <c r="E174" s="4"/>
      <c r="F174" s="4"/>
      <c r="G174" s="4"/>
    </row>
    <row r="175" spans="1:7" ht="12.75">
      <c r="A175" s="3"/>
      <c r="B175" s="4"/>
      <c r="C175" s="4"/>
      <c r="D175" s="4"/>
      <c r="E175" s="4"/>
      <c r="F175" s="4"/>
      <c r="G175" s="4"/>
    </row>
    <row r="176" spans="1:7" ht="12.75">
      <c r="A176" s="3"/>
      <c r="B176" s="4"/>
      <c r="C176" s="4"/>
      <c r="D176" s="4"/>
      <c r="E176" s="4"/>
      <c r="F176" s="4"/>
      <c r="G176" s="4"/>
    </row>
    <row r="177" spans="1:7" ht="12.75">
      <c r="A177" s="3"/>
      <c r="B177" s="4"/>
      <c r="C177" s="4"/>
      <c r="D177" s="4"/>
      <c r="E177" s="4"/>
      <c r="F177" s="4"/>
      <c r="G177" s="4"/>
    </row>
    <row r="178" spans="1:7" ht="12.75">
      <c r="A178" s="3"/>
      <c r="B178" s="4"/>
      <c r="C178" s="4"/>
      <c r="D178" s="4"/>
      <c r="E178" s="4"/>
      <c r="F178" s="4"/>
      <c r="G178" s="4"/>
    </row>
    <row r="179" spans="1:7" ht="12.75">
      <c r="A179" s="3"/>
      <c r="B179" s="4"/>
      <c r="C179" s="4"/>
      <c r="D179" s="4"/>
      <c r="E179" s="4"/>
      <c r="F179" s="4"/>
      <c r="G179" s="4"/>
    </row>
    <row r="180" spans="1:7" ht="12.75">
      <c r="A180" s="3"/>
      <c r="B180" s="4"/>
      <c r="C180" s="4"/>
      <c r="D180" s="4"/>
      <c r="E180" s="4"/>
      <c r="F180" s="4"/>
      <c r="G180" s="4"/>
    </row>
    <row r="181" spans="1:7" ht="12.75">
      <c r="A181" s="3"/>
      <c r="B181" s="4"/>
      <c r="C181" s="4"/>
      <c r="D181" s="4"/>
      <c r="E181" s="4"/>
      <c r="F181" s="4"/>
      <c r="G181" s="4"/>
    </row>
    <row r="182" spans="1:7" ht="12.75">
      <c r="A182" s="3"/>
      <c r="B182" s="4"/>
      <c r="C182" s="4"/>
      <c r="D182" s="4"/>
      <c r="E182" s="4"/>
      <c r="F182" s="4"/>
      <c r="G182" s="4"/>
    </row>
    <row r="183" spans="1:7" ht="12.75">
      <c r="A183" s="3"/>
      <c r="B183" s="4"/>
      <c r="C183" s="4"/>
      <c r="D183" s="4"/>
      <c r="E183" s="4"/>
      <c r="F183" s="4"/>
      <c r="G183" s="4"/>
    </row>
    <row r="184" spans="1:7" ht="12.75">
      <c r="A184" s="3"/>
      <c r="B184" s="4"/>
      <c r="C184" s="4"/>
      <c r="D184" s="4"/>
      <c r="E184" s="4"/>
      <c r="F184" s="4"/>
      <c r="G184" s="4"/>
    </row>
    <row r="185" spans="1:7" ht="12.75">
      <c r="A185" s="3"/>
      <c r="B185" s="4"/>
      <c r="C185" s="4"/>
      <c r="D185" s="4"/>
      <c r="E185" s="4"/>
      <c r="F185" s="4"/>
      <c r="G185" s="4"/>
    </row>
    <row r="186" spans="1:7" ht="12.75">
      <c r="A186" s="3"/>
      <c r="B186" s="4"/>
      <c r="C186" s="4"/>
      <c r="D186" s="4"/>
      <c r="E186" s="4"/>
      <c r="F186" s="4"/>
      <c r="G186" s="4"/>
    </row>
    <row r="187" spans="1:7" ht="12.75">
      <c r="A187" s="3"/>
      <c r="B187" s="4"/>
      <c r="C187" s="4"/>
      <c r="D187" s="4"/>
      <c r="E187" s="4"/>
      <c r="F187" s="4"/>
      <c r="G187" s="4"/>
    </row>
    <row r="188" spans="1:7" ht="12.75">
      <c r="A188" s="3"/>
      <c r="B188" s="4"/>
      <c r="C188" s="4"/>
      <c r="D188" s="4"/>
      <c r="E188" s="4"/>
      <c r="F188" s="4"/>
      <c r="G188" s="4"/>
    </row>
    <row r="189" spans="1:7" ht="12.75">
      <c r="A189" s="3"/>
      <c r="B189" s="4"/>
      <c r="C189" s="4"/>
      <c r="D189" s="4"/>
      <c r="E189" s="4"/>
      <c r="F189" s="4"/>
      <c r="G189" s="4"/>
    </row>
    <row r="190" spans="1:7" ht="12.75">
      <c r="A190" s="3"/>
      <c r="B190" s="4"/>
      <c r="C190" s="4"/>
      <c r="D190" s="4"/>
      <c r="E190" s="4"/>
      <c r="F190" s="4"/>
      <c r="G190" s="4"/>
    </row>
    <row r="191" spans="1:7" ht="12.75">
      <c r="A191" s="3"/>
      <c r="B191" s="4"/>
      <c r="C191" s="4"/>
      <c r="D191" s="4"/>
      <c r="E191" s="4"/>
      <c r="F191" s="4"/>
      <c r="G191" s="4"/>
    </row>
    <row r="192" spans="1:7" ht="12.75">
      <c r="A192" s="3"/>
      <c r="B192" s="4"/>
      <c r="C192" s="4"/>
      <c r="D192" s="4"/>
      <c r="E192" s="4"/>
      <c r="F192" s="4"/>
      <c r="G192" s="4"/>
    </row>
    <row r="193" spans="1:7" ht="12.75">
      <c r="A193" s="3"/>
      <c r="B193" s="4"/>
      <c r="C193" s="4"/>
      <c r="D193" s="4"/>
      <c r="E193" s="4"/>
      <c r="F193" s="4"/>
      <c r="G193" s="4"/>
    </row>
    <row r="194" spans="1:7" ht="12.75">
      <c r="A194" s="3"/>
      <c r="B194" s="4"/>
      <c r="C194" s="4"/>
      <c r="D194" s="4"/>
      <c r="E194" s="4"/>
      <c r="F194" s="4"/>
      <c r="G194" s="4"/>
    </row>
  </sheetData>
  <sheetProtection/>
  <mergeCells count="108">
    <mergeCell ref="D105:G105"/>
    <mergeCell ref="D106:G106"/>
    <mergeCell ref="D108:G108"/>
    <mergeCell ref="D109:G109"/>
    <mergeCell ref="B110:C110"/>
    <mergeCell ref="G110:H110"/>
    <mergeCell ref="D99:G99"/>
    <mergeCell ref="D100:G100"/>
    <mergeCell ref="D101:G101"/>
    <mergeCell ref="D102:G102"/>
    <mergeCell ref="D103:G103"/>
    <mergeCell ref="D104:G104"/>
    <mergeCell ref="D93:G93"/>
    <mergeCell ref="D94:G94"/>
    <mergeCell ref="D95:G95"/>
    <mergeCell ref="D96:G96"/>
    <mergeCell ref="D97:G97"/>
    <mergeCell ref="D98:G98"/>
    <mergeCell ref="D87:G87"/>
    <mergeCell ref="D88:G88"/>
    <mergeCell ref="D89:G89"/>
    <mergeCell ref="D90:G90"/>
    <mergeCell ref="D91:G91"/>
    <mergeCell ref="D92:G92"/>
    <mergeCell ref="D81:G81"/>
    <mergeCell ref="D82:G82"/>
    <mergeCell ref="D83:G83"/>
    <mergeCell ref="D84:G84"/>
    <mergeCell ref="D85:G85"/>
    <mergeCell ref="D86:G86"/>
    <mergeCell ref="D75:G75"/>
    <mergeCell ref="D76:G76"/>
    <mergeCell ref="D77:G77"/>
    <mergeCell ref="D78:G78"/>
    <mergeCell ref="D79:G79"/>
    <mergeCell ref="D80:G80"/>
    <mergeCell ref="D69:G69"/>
    <mergeCell ref="D70:G70"/>
    <mergeCell ref="D71:G71"/>
    <mergeCell ref="D72:G72"/>
    <mergeCell ref="D73:G73"/>
    <mergeCell ref="D74:G74"/>
    <mergeCell ref="D63:G63"/>
    <mergeCell ref="D64:G64"/>
    <mergeCell ref="D65:G65"/>
    <mergeCell ref="D66:G66"/>
    <mergeCell ref="D67:G67"/>
    <mergeCell ref="D68:G68"/>
    <mergeCell ref="D57:G57"/>
    <mergeCell ref="D58:G58"/>
    <mergeCell ref="D59:G59"/>
    <mergeCell ref="D60:G60"/>
    <mergeCell ref="D61:G61"/>
    <mergeCell ref="D62:G62"/>
    <mergeCell ref="D51:G51"/>
    <mergeCell ref="D52:G52"/>
    <mergeCell ref="D53:G53"/>
    <mergeCell ref="D54:G54"/>
    <mergeCell ref="D55:G55"/>
    <mergeCell ref="D56:G56"/>
    <mergeCell ref="D45:G45"/>
    <mergeCell ref="D46:G46"/>
    <mergeCell ref="D47:G47"/>
    <mergeCell ref="D48:G48"/>
    <mergeCell ref="D49:G49"/>
    <mergeCell ref="D50:G50"/>
    <mergeCell ref="D39:G39"/>
    <mergeCell ref="D40:G40"/>
    <mergeCell ref="D41:G41"/>
    <mergeCell ref="D42:G42"/>
    <mergeCell ref="D43:G43"/>
    <mergeCell ref="D44:G44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D21:G21"/>
    <mergeCell ref="D22:G22"/>
    <mergeCell ref="D23:G23"/>
    <mergeCell ref="D24:G24"/>
    <mergeCell ref="D25:G25"/>
    <mergeCell ref="D26:G26"/>
    <mergeCell ref="D15:G15"/>
    <mergeCell ref="D16:G16"/>
    <mergeCell ref="D17:G17"/>
    <mergeCell ref="D18:G18"/>
    <mergeCell ref="D19:G19"/>
    <mergeCell ref="D20:G20"/>
    <mergeCell ref="D9:G9"/>
    <mergeCell ref="D10:G10"/>
    <mergeCell ref="D11:G11"/>
    <mergeCell ref="D12:G12"/>
    <mergeCell ref="D13:G13"/>
    <mergeCell ref="D14:G14"/>
    <mergeCell ref="A4:C4"/>
    <mergeCell ref="D4:J4"/>
    <mergeCell ref="L4:M4"/>
    <mergeCell ref="A5:C5"/>
    <mergeCell ref="L5:M5"/>
    <mergeCell ref="J8:T8"/>
  </mergeCells>
  <printOptions/>
  <pageMargins left="0.4724409448818898" right="0.1968503937007874" top="0.4" bottom="0" header="0.26" footer="0.31496062992125984"/>
  <pageSetup fitToHeight="0" fitToWidth="1" horizontalDpi="600" verticalDpi="600" orientation="landscape" paperSize="9" scale="77" r:id="rId3"/>
  <headerFooter alignWithMargins="0">
    <oddHeader>&amp;R&amp;"-,Cursiva"&amp;12Hoja número... &amp;P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U194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9" sqref="J9"/>
    </sheetView>
  </sheetViews>
  <sheetFormatPr defaultColWidth="11.421875" defaultRowHeight="12.75"/>
  <cols>
    <col min="1" max="1" width="5.140625" style="7" customWidth="1"/>
    <col min="2" max="2" width="10.57421875" style="3" customWidth="1"/>
    <col min="3" max="3" width="9.140625" style="3" customWidth="1"/>
    <col min="4" max="4" width="9.8515625" style="3" customWidth="1"/>
    <col min="5" max="5" width="6.8515625" style="3" customWidth="1"/>
    <col min="6" max="6" width="7.8515625" style="3" customWidth="1"/>
    <col min="7" max="7" width="11.421875" style="3" customWidth="1"/>
    <col min="8" max="8" width="13.00390625" style="3" customWidth="1"/>
    <col min="9" max="9" width="9.00390625" style="3" customWidth="1"/>
    <col min="10" max="11" width="7.421875" style="3" customWidth="1"/>
    <col min="12" max="12" width="8.421875" style="3" customWidth="1"/>
    <col min="13" max="13" width="8.00390625" style="3" customWidth="1"/>
    <col min="14" max="14" width="8.7109375" style="3" customWidth="1"/>
    <col min="15" max="15" width="12.57421875" style="3" customWidth="1"/>
    <col min="16" max="16" width="8.7109375" style="3" bestFit="1" customWidth="1"/>
    <col min="17" max="19" width="9.28125" style="3" customWidth="1"/>
    <col min="20" max="20" width="12.28125" style="3" customWidth="1"/>
    <col min="21" max="16384" width="11.421875" style="3" customWidth="1"/>
  </cols>
  <sheetData>
    <row r="1" s="1" customFormat="1" ht="12.75">
      <c r="A1" s="2"/>
    </row>
    <row r="2" spans="1:20" s="1" customFormat="1" ht="23.25" customHeight="1">
      <c r="A2" s="93" t="s">
        <v>29</v>
      </c>
      <c r="B2" s="47"/>
      <c r="C2" s="47"/>
      <c r="D2" s="47"/>
      <c r="E2" s="47"/>
      <c r="F2" s="47"/>
      <c r="G2" s="47"/>
      <c r="H2" s="47"/>
      <c r="I2" s="47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1" customFormat="1" ht="13.5" thickBot="1">
      <c r="A3" s="5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5"/>
      <c r="S3" s="65"/>
      <c r="T3" s="73"/>
    </row>
    <row r="4" spans="1:20" s="1" customFormat="1" ht="18.75" customHeight="1">
      <c r="A4" s="156" t="s">
        <v>1</v>
      </c>
      <c r="B4" s="157"/>
      <c r="C4" s="157"/>
      <c r="D4" s="158" t="s">
        <v>11</v>
      </c>
      <c r="E4" s="158"/>
      <c r="F4" s="158"/>
      <c r="G4" s="158"/>
      <c r="H4" s="158"/>
      <c r="I4" s="158"/>
      <c r="J4" s="159"/>
      <c r="K4" s="49"/>
      <c r="L4" s="176" t="s">
        <v>30</v>
      </c>
      <c r="M4" s="177"/>
      <c r="N4" s="66">
        <v>836</v>
      </c>
      <c r="O4" s="55" t="s">
        <v>12</v>
      </c>
      <c r="P4" s="55"/>
      <c r="Q4" s="55"/>
      <c r="R4" s="56"/>
      <c r="S4" s="67"/>
      <c r="T4" s="80"/>
    </row>
    <row r="5" spans="1:20" s="1" customFormat="1" ht="18.75" customHeight="1" thickBot="1">
      <c r="A5" s="149" t="s">
        <v>31</v>
      </c>
      <c r="B5" s="150"/>
      <c r="C5" s="150"/>
      <c r="D5" s="57" t="s">
        <v>49</v>
      </c>
      <c r="E5" s="58"/>
      <c r="F5" s="114"/>
      <c r="G5" s="114"/>
      <c r="H5" s="59"/>
      <c r="I5" s="60"/>
      <c r="J5" s="68"/>
      <c r="K5" s="49"/>
      <c r="L5" s="172" t="s">
        <v>62</v>
      </c>
      <c r="M5" s="173"/>
      <c r="N5" s="62" t="s">
        <v>58</v>
      </c>
      <c r="O5" s="62"/>
      <c r="P5" s="62"/>
      <c r="Q5" s="62"/>
      <c r="R5" s="63"/>
      <c r="S5" s="65"/>
      <c r="T5" s="74"/>
    </row>
    <row r="6" spans="1:21" s="1" customFormat="1" ht="13.5" thickBot="1">
      <c r="A6" s="52"/>
      <c r="B6" s="64"/>
      <c r="C6" s="64"/>
      <c r="D6" s="64"/>
      <c r="E6" s="64"/>
      <c r="F6" s="64"/>
      <c r="G6" s="64"/>
      <c r="H6" s="64"/>
      <c r="I6" s="64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92"/>
    </row>
    <row r="7" spans="1:20" s="84" customFormat="1" ht="39.75" customHeight="1">
      <c r="A7" s="106" t="s">
        <v>3</v>
      </c>
      <c r="B7" s="107" t="s">
        <v>16</v>
      </c>
      <c r="C7" s="107" t="s">
        <v>2</v>
      </c>
      <c r="D7" s="110" t="s">
        <v>32</v>
      </c>
      <c r="E7" s="109"/>
      <c r="F7" s="109"/>
      <c r="G7" s="109"/>
      <c r="H7" s="107" t="s">
        <v>6</v>
      </c>
      <c r="I7" s="107" t="s">
        <v>0</v>
      </c>
      <c r="J7" s="107" t="s">
        <v>7</v>
      </c>
      <c r="K7" s="107" t="s">
        <v>33</v>
      </c>
      <c r="L7" s="107" t="s">
        <v>34</v>
      </c>
      <c r="M7" s="107" t="s">
        <v>35</v>
      </c>
      <c r="N7" s="107" t="s">
        <v>36</v>
      </c>
      <c r="O7" s="107" t="s">
        <v>37</v>
      </c>
      <c r="P7" s="107" t="s">
        <v>38</v>
      </c>
      <c r="Q7" s="107" t="s">
        <v>39</v>
      </c>
      <c r="R7" s="107" t="s">
        <v>40</v>
      </c>
      <c r="S7" s="107" t="s">
        <v>41</v>
      </c>
      <c r="T7" s="108" t="s">
        <v>42</v>
      </c>
    </row>
    <row r="8" spans="1:20" s="8" customFormat="1" ht="25.5" customHeight="1" thickBot="1">
      <c r="A8" s="85"/>
      <c r="B8" s="86"/>
      <c r="C8" s="86"/>
      <c r="D8" s="82"/>
      <c r="E8" s="82"/>
      <c r="F8" s="82"/>
      <c r="G8" s="82"/>
      <c r="H8" s="86"/>
      <c r="I8" s="86"/>
      <c r="J8" s="174" t="s">
        <v>43</v>
      </c>
      <c r="K8" s="174"/>
      <c r="L8" s="174"/>
      <c r="M8" s="174"/>
      <c r="N8" s="174"/>
      <c r="O8" s="174"/>
      <c r="P8" s="174"/>
      <c r="Q8" s="174"/>
      <c r="R8" s="174"/>
      <c r="S8" s="174"/>
      <c r="T8" s="175"/>
    </row>
    <row r="9" spans="1:20" s="6" customFormat="1" ht="19.5" customHeight="1">
      <c r="A9" s="9">
        <v>1</v>
      </c>
      <c r="B9" s="34" t="s">
        <v>44</v>
      </c>
      <c r="C9" s="35" t="s">
        <v>4</v>
      </c>
      <c r="D9" s="178" t="s">
        <v>45</v>
      </c>
      <c r="E9" s="179"/>
      <c r="F9" s="179"/>
      <c r="G9" s="180"/>
      <c r="H9" s="71" t="s">
        <v>5</v>
      </c>
      <c r="I9" s="37">
        <f>SUM(J9:T9)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81"/>
    </row>
    <row r="10" spans="1:20" s="6" customFormat="1" ht="19.5" customHeight="1">
      <c r="A10" s="9">
        <v>2</v>
      </c>
      <c r="B10" s="34"/>
      <c r="C10" s="35"/>
      <c r="D10" s="169"/>
      <c r="E10" s="170"/>
      <c r="F10" s="170"/>
      <c r="G10" s="171"/>
      <c r="H10" s="35"/>
      <c r="I10" s="37">
        <f>SUM(J10:T10)</f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81"/>
    </row>
    <row r="11" spans="1:20" s="6" customFormat="1" ht="19.5" customHeight="1">
      <c r="A11" s="9">
        <v>3</v>
      </c>
      <c r="B11" s="34"/>
      <c r="C11" s="35"/>
      <c r="D11" s="169"/>
      <c r="E11" s="170"/>
      <c r="F11" s="170"/>
      <c r="G11" s="171"/>
      <c r="H11" s="35"/>
      <c r="I11" s="37">
        <f aca="true" t="shared" si="0" ref="I11:I74">SUM(J11:T11)</f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81"/>
    </row>
    <row r="12" spans="1:20" s="6" customFormat="1" ht="19.5" customHeight="1">
      <c r="A12" s="9">
        <v>4</v>
      </c>
      <c r="B12" s="34"/>
      <c r="C12" s="35"/>
      <c r="D12" s="169"/>
      <c r="E12" s="170"/>
      <c r="F12" s="170"/>
      <c r="G12" s="171"/>
      <c r="H12" s="35"/>
      <c r="I12" s="37">
        <f t="shared" si="0"/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81"/>
    </row>
    <row r="13" spans="1:20" s="6" customFormat="1" ht="19.5" customHeight="1">
      <c r="A13" s="9">
        <v>5</v>
      </c>
      <c r="B13" s="34"/>
      <c r="C13" s="35"/>
      <c r="D13" s="169"/>
      <c r="E13" s="170"/>
      <c r="F13" s="170"/>
      <c r="G13" s="171"/>
      <c r="H13" s="35"/>
      <c r="I13" s="37">
        <f t="shared" si="0"/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81"/>
    </row>
    <row r="14" spans="1:20" s="6" customFormat="1" ht="19.5" customHeight="1">
      <c r="A14" s="9">
        <v>6</v>
      </c>
      <c r="B14" s="34"/>
      <c r="C14" s="35"/>
      <c r="D14" s="169"/>
      <c r="E14" s="170"/>
      <c r="F14" s="170"/>
      <c r="G14" s="171"/>
      <c r="H14" s="35"/>
      <c r="I14" s="37">
        <f t="shared" si="0"/>
        <v>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81"/>
    </row>
    <row r="15" spans="1:20" s="6" customFormat="1" ht="19.5" customHeight="1">
      <c r="A15" s="9">
        <v>7</v>
      </c>
      <c r="B15" s="34"/>
      <c r="C15" s="35"/>
      <c r="D15" s="169"/>
      <c r="E15" s="170"/>
      <c r="F15" s="170"/>
      <c r="G15" s="171"/>
      <c r="H15" s="35"/>
      <c r="I15" s="37">
        <f t="shared" si="0"/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81"/>
    </row>
    <row r="16" spans="1:20" s="6" customFormat="1" ht="19.5" customHeight="1">
      <c r="A16" s="9">
        <v>8</v>
      </c>
      <c r="B16" s="34"/>
      <c r="C16" s="35"/>
      <c r="D16" s="169"/>
      <c r="E16" s="170"/>
      <c r="F16" s="170"/>
      <c r="G16" s="171"/>
      <c r="H16" s="35"/>
      <c r="I16" s="37">
        <f t="shared" si="0"/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81"/>
    </row>
    <row r="17" spans="1:20" s="6" customFormat="1" ht="19.5" customHeight="1">
      <c r="A17" s="9">
        <v>9</v>
      </c>
      <c r="B17" s="34"/>
      <c r="C17" s="35"/>
      <c r="D17" s="169"/>
      <c r="E17" s="170"/>
      <c r="F17" s="170"/>
      <c r="G17" s="171"/>
      <c r="H17" s="35"/>
      <c r="I17" s="37">
        <f t="shared" si="0"/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81"/>
    </row>
    <row r="18" spans="1:20" s="6" customFormat="1" ht="19.5" customHeight="1">
      <c r="A18" s="9">
        <v>10</v>
      </c>
      <c r="B18" s="34"/>
      <c r="C18" s="35"/>
      <c r="D18" s="169"/>
      <c r="E18" s="170"/>
      <c r="F18" s="170"/>
      <c r="G18" s="171"/>
      <c r="H18" s="35"/>
      <c r="I18" s="37">
        <f t="shared" si="0"/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81"/>
    </row>
    <row r="19" spans="1:20" s="6" customFormat="1" ht="19.5" customHeight="1">
      <c r="A19" s="9">
        <v>11</v>
      </c>
      <c r="B19" s="34"/>
      <c r="C19" s="35"/>
      <c r="D19" s="169"/>
      <c r="E19" s="170"/>
      <c r="F19" s="170"/>
      <c r="G19" s="171"/>
      <c r="H19" s="35"/>
      <c r="I19" s="37">
        <f t="shared" si="0"/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81"/>
    </row>
    <row r="20" spans="1:20" s="6" customFormat="1" ht="19.5" customHeight="1">
      <c r="A20" s="9">
        <v>12</v>
      </c>
      <c r="B20" s="34"/>
      <c r="C20" s="35"/>
      <c r="D20" s="169"/>
      <c r="E20" s="170"/>
      <c r="F20" s="170"/>
      <c r="G20" s="171"/>
      <c r="H20" s="35"/>
      <c r="I20" s="37">
        <f t="shared" si="0"/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81"/>
    </row>
    <row r="21" spans="1:20" s="6" customFormat="1" ht="19.5" customHeight="1">
      <c r="A21" s="9">
        <v>13</v>
      </c>
      <c r="B21" s="34"/>
      <c r="C21" s="35"/>
      <c r="D21" s="169"/>
      <c r="E21" s="170"/>
      <c r="F21" s="170"/>
      <c r="G21" s="171"/>
      <c r="H21" s="35"/>
      <c r="I21" s="37">
        <f t="shared" si="0"/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81"/>
    </row>
    <row r="22" spans="1:20" s="6" customFormat="1" ht="19.5" customHeight="1">
      <c r="A22" s="9">
        <v>14</v>
      </c>
      <c r="B22" s="34"/>
      <c r="C22" s="35"/>
      <c r="D22" s="169"/>
      <c r="E22" s="170"/>
      <c r="F22" s="170"/>
      <c r="G22" s="171"/>
      <c r="H22" s="35"/>
      <c r="I22" s="37">
        <f t="shared" si="0"/>
        <v>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81"/>
    </row>
    <row r="23" spans="1:20" s="6" customFormat="1" ht="19.5" customHeight="1">
      <c r="A23" s="9">
        <v>15</v>
      </c>
      <c r="B23" s="34"/>
      <c r="C23" s="35"/>
      <c r="D23" s="169"/>
      <c r="E23" s="170"/>
      <c r="F23" s="170"/>
      <c r="G23" s="171"/>
      <c r="H23" s="35"/>
      <c r="I23" s="37">
        <f t="shared" si="0"/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81"/>
    </row>
    <row r="24" spans="1:20" s="6" customFormat="1" ht="19.5" customHeight="1">
      <c r="A24" s="9">
        <v>16</v>
      </c>
      <c r="B24" s="34"/>
      <c r="C24" s="35"/>
      <c r="D24" s="169"/>
      <c r="E24" s="170"/>
      <c r="F24" s="170"/>
      <c r="G24" s="171"/>
      <c r="H24" s="35"/>
      <c r="I24" s="37">
        <f t="shared" si="0"/>
        <v>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81"/>
    </row>
    <row r="25" spans="1:20" s="6" customFormat="1" ht="19.5" customHeight="1">
      <c r="A25" s="9">
        <v>17</v>
      </c>
      <c r="B25" s="34"/>
      <c r="C25" s="35"/>
      <c r="D25" s="169"/>
      <c r="E25" s="170"/>
      <c r="F25" s="170"/>
      <c r="G25" s="171"/>
      <c r="H25" s="35"/>
      <c r="I25" s="37">
        <f t="shared" si="0"/>
        <v>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81"/>
    </row>
    <row r="26" spans="1:20" s="6" customFormat="1" ht="19.5" customHeight="1">
      <c r="A26" s="9">
        <v>18</v>
      </c>
      <c r="B26" s="34"/>
      <c r="C26" s="35"/>
      <c r="D26" s="169"/>
      <c r="E26" s="170"/>
      <c r="F26" s="170"/>
      <c r="G26" s="171"/>
      <c r="H26" s="35"/>
      <c r="I26" s="37">
        <f t="shared" si="0"/>
        <v>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81"/>
    </row>
    <row r="27" spans="1:20" s="6" customFormat="1" ht="19.5" customHeight="1">
      <c r="A27" s="9">
        <v>19</v>
      </c>
      <c r="B27" s="34"/>
      <c r="C27" s="35"/>
      <c r="D27" s="169"/>
      <c r="E27" s="170"/>
      <c r="F27" s="170"/>
      <c r="G27" s="171"/>
      <c r="H27" s="35"/>
      <c r="I27" s="37">
        <f t="shared" si="0"/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81"/>
    </row>
    <row r="28" spans="1:20" s="6" customFormat="1" ht="19.5" customHeight="1">
      <c r="A28" s="9">
        <v>20</v>
      </c>
      <c r="B28" s="34"/>
      <c r="C28" s="35"/>
      <c r="D28" s="169"/>
      <c r="E28" s="170"/>
      <c r="F28" s="170"/>
      <c r="G28" s="171"/>
      <c r="H28" s="35"/>
      <c r="I28" s="37">
        <f t="shared" si="0"/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81"/>
    </row>
    <row r="29" spans="1:20" s="6" customFormat="1" ht="19.5" customHeight="1">
      <c r="A29" s="9">
        <v>21</v>
      </c>
      <c r="B29" s="34"/>
      <c r="C29" s="35"/>
      <c r="D29" s="169"/>
      <c r="E29" s="170"/>
      <c r="F29" s="170"/>
      <c r="G29" s="171"/>
      <c r="H29" s="35"/>
      <c r="I29" s="37">
        <f t="shared" si="0"/>
        <v>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81"/>
    </row>
    <row r="30" spans="1:20" s="6" customFormat="1" ht="19.5" customHeight="1">
      <c r="A30" s="9">
        <v>22</v>
      </c>
      <c r="B30" s="34"/>
      <c r="C30" s="35"/>
      <c r="D30" s="169"/>
      <c r="E30" s="170"/>
      <c r="F30" s="170"/>
      <c r="G30" s="171"/>
      <c r="H30" s="35"/>
      <c r="I30" s="37">
        <f t="shared" si="0"/>
        <v>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81"/>
    </row>
    <row r="31" spans="1:20" s="6" customFormat="1" ht="19.5" customHeight="1">
      <c r="A31" s="9">
        <v>23</v>
      </c>
      <c r="B31" s="34"/>
      <c r="C31" s="35"/>
      <c r="D31" s="169"/>
      <c r="E31" s="170"/>
      <c r="F31" s="170"/>
      <c r="G31" s="171"/>
      <c r="H31" s="35"/>
      <c r="I31" s="37">
        <f t="shared" si="0"/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81"/>
    </row>
    <row r="32" spans="1:20" s="6" customFormat="1" ht="19.5" customHeight="1">
      <c r="A32" s="9">
        <v>24</v>
      </c>
      <c r="B32" s="34"/>
      <c r="C32" s="35"/>
      <c r="D32" s="169"/>
      <c r="E32" s="170"/>
      <c r="F32" s="170"/>
      <c r="G32" s="171"/>
      <c r="H32" s="35"/>
      <c r="I32" s="37">
        <f t="shared" si="0"/>
        <v>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81"/>
    </row>
    <row r="33" spans="1:20" s="6" customFormat="1" ht="19.5" customHeight="1">
      <c r="A33" s="9">
        <v>25</v>
      </c>
      <c r="B33" s="34"/>
      <c r="C33" s="35"/>
      <c r="D33" s="169"/>
      <c r="E33" s="170"/>
      <c r="F33" s="170"/>
      <c r="G33" s="171"/>
      <c r="H33" s="35"/>
      <c r="I33" s="37">
        <f t="shared" si="0"/>
        <v>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81"/>
    </row>
    <row r="34" spans="1:20" s="6" customFormat="1" ht="19.5" customHeight="1">
      <c r="A34" s="9">
        <v>26</v>
      </c>
      <c r="B34" s="34"/>
      <c r="C34" s="35"/>
      <c r="D34" s="169"/>
      <c r="E34" s="170"/>
      <c r="F34" s="170"/>
      <c r="G34" s="171"/>
      <c r="H34" s="35"/>
      <c r="I34" s="37">
        <f t="shared" si="0"/>
        <v>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81"/>
    </row>
    <row r="35" spans="1:20" s="6" customFormat="1" ht="19.5" customHeight="1">
      <c r="A35" s="9">
        <v>26</v>
      </c>
      <c r="B35" s="34"/>
      <c r="C35" s="35"/>
      <c r="D35" s="169"/>
      <c r="E35" s="170"/>
      <c r="F35" s="170"/>
      <c r="G35" s="171"/>
      <c r="H35" s="35"/>
      <c r="I35" s="37">
        <f t="shared" si="0"/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81"/>
    </row>
    <row r="36" spans="1:20" s="6" customFormat="1" ht="19.5" customHeight="1">
      <c r="A36" s="9">
        <f aca="true" t="shared" si="1" ref="A36:A99">+A35+1</f>
        <v>27</v>
      </c>
      <c r="B36" s="34"/>
      <c r="C36" s="35"/>
      <c r="D36" s="169"/>
      <c r="E36" s="170"/>
      <c r="F36" s="170"/>
      <c r="G36" s="171"/>
      <c r="H36" s="35"/>
      <c r="I36" s="37">
        <f t="shared" si="0"/>
        <v>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81"/>
    </row>
    <row r="37" spans="1:20" s="6" customFormat="1" ht="19.5" customHeight="1">
      <c r="A37" s="9">
        <f t="shared" si="1"/>
        <v>28</v>
      </c>
      <c r="B37" s="34"/>
      <c r="C37" s="35"/>
      <c r="D37" s="169"/>
      <c r="E37" s="170"/>
      <c r="F37" s="170"/>
      <c r="G37" s="171"/>
      <c r="H37" s="35"/>
      <c r="I37" s="37">
        <f t="shared" si="0"/>
        <v>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1"/>
    </row>
    <row r="38" spans="1:20" s="6" customFormat="1" ht="19.5" customHeight="1">
      <c r="A38" s="9">
        <f t="shared" si="1"/>
        <v>29</v>
      </c>
      <c r="B38" s="34"/>
      <c r="C38" s="35"/>
      <c r="D38" s="169"/>
      <c r="E38" s="170"/>
      <c r="F38" s="170"/>
      <c r="G38" s="171"/>
      <c r="H38" s="35"/>
      <c r="I38" s="37">
        <f t="shared" si="0"/>
        <v>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81"/>
    </row>
    <row r="39" spans="1:20" s="6" customFormat="1" ht="19.5" customHeight="1">
      <c r="A39" s="9">
        <f t="shared" si="1"/>
        <v>30</v>
      </c>
      <c r="B39" s="34"/>
      <c r="C39" s="35"/>
      <c r="D39" s="169"/>
      <c r="E39" s="170"/>
      <c r="F39" s="170"/>
      <c r="G39" s="171"/>
      <c r="H39" s="35"/>
      <c r="I39" s="37">
        <f t="shared" si="0"/>
        <v>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81"/>
    </row>
    <row r="40" spans="1:20" s="6" customFormat="1" ht="19.5" customHeight="1">
      <c r="A40" s="9">
        <f t="shared" si="1"/>
        <v>31</v>
      </c>
      <c r="B40" s="34"/>
      <c r="C40" s="35"/>
      <c r="D40" s="169"/>
      <c r="E40" s="170"/>
      <c r="F40" s="170"/>
      <c r="G40" s="171"/>
      <c r="H40" s="35"/>
      <c r="I40" s="37">
        <f t="shared" si="0"/>
        <v>0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81"/>
    </row>
    <row r="41" spans="1:20" s="6" customFormat="1" ht="19.5" customHeight="1">
      <c r="A41" s="9">
        <f t="shared" si="1"/>
        <v>32</v>
      </c>
      <c r="B41" s="34"/>
      <c r="C41" s="35"/>
      <c r="D41" s="169"/>
      <c r="E41" s="170"/>
      <c r="F41" s="170"/>
      <c r="G41" s="171"/>
      <c r="H41" s="35"/>
      <c r="I41" s="37">
        <f t="shared" si="0"/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81"/>
    </row>
    <row r="42" spans="1:20" s="6" customFormat="1" ht="19.5" customHeight="1">
      <c r="A42" s="9">
        <f t="shared" si="1"/>
        <v>33</v>
      </c>
      <c r="B42" s="34"/>
      <c r="C42" s="35"/>
      <c r="D42" s="169"/>
      <c r="E42" s="170"/>
      <c r="F42" s="170"/>
      <c r="G42" s="171"/>
      <c r="H42" s="35"/>
      <c r="I42" s="37">
        <f t="shared" si="0"/>
        <v>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81"/>
    </row>
    <row r="43" spans="1:20" s="6" customFormat="1" ht="19.5" customHeight="1">
      <c r="A43" s="9">
        <f t="shared" si="1"/>
        <v>34</v>
      </c>
      <c r="B43" s="34"/>
      <c r="C43" s="35"/>
      <c r="D43" s="169"/>
      <c r="E43" s="170"/>
      <c r="F43" s="170"/>
      <c r="G43" s="171"/>
      <c r="H43" s="35"/>
      <c r="I43" s="37">
        <f t="shared" si="0"/>
        <v>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81"/>
    </row>
    <row r="44" spans="1:20" s="6" customFormat="1" ht="19.5" customHeight="1">
      <c r="A44" s="9">
        <f t="shared" si="1"/>
        <v>35</v>
      </c>
      <c r="B44" s="34"/>
      <c r="C44" s="35"/>
      <c r="D44" s="169"/>
      <c r="E44" s="170"/>
      <c r="F44" s="170"/>
      <c r="G44" s="171"/>
      <c r="H44" s="35"/>
      <c r="I44" s="37">
        <f t="shared" si="0"/>
        <v>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81"/>
    </row>
    <row r="45" spans="1:20" s="6" customFormat="1" ht="19.5" customHeight="1">
      <c r="A45" s="9">
        <f t="shared" si="1"/>
        <v>36</v>
      </c>
      <c r="B45" s="34"/>
      <c r="C45" s="35"/>
      <c r="D45" s="169"/>
      <c r="E45" s="170"/>
      <c r="F45" s="170"/>
      <c r="G45" s="171"/>
      <c r="H45" s="35"/>
      <c r="I45" s="37">
        <f t="shared" si="0"/>
        <v>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81"/>
    </row>
    <row r="46" spans="1:20" s="6" customFormat="1" ht="19.5" customHeight="1">
      <c r="A46" s="9">
        <f t="shared" si="1"/>
        <v>37</v>
      </c>
      <c r="B46" s="34"/>
      <c r="C46" s="35"/>
      <c r="D46" s="169"/>
      <c r="E46" s="170"/>
      <c r="F46" s="170"/>
      <c r="G46" s="171"/>
      <c r="H46" s="35"/>
      <c r="I46" s="37">
        <f t="shared" si="0"/>
        <v>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81"/>
    </row>
    <row r="47" spans="1:20" s="6" customFormat="1" ht="19.5" customHeight="1">
      <c r="A47" s="9">
        <f t="shared" si="1"/>
        <v>38</v>
      </c>
      <c r="B47" s="34"/>
      <c r="C47" s="35"/>
      <c r="D47" s="169"/>
      <c r="E47" s="170"/>
      <c r="F47" s="170"/>
      <c r="G47" s="171"/>
      <c r="H47" s="35"/>
      <c r="I47" s="37">
        <f t="shared" si="0"/>
        <v>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81"/>
    </row>
    <row r="48" spans="1:20" s="6" customFormat="1" ht="19.5" customHeight="1">
      <c r="A48" s="9">
        <f t="shared" si="1"/>
        <v>39</v>
      </c>
      <c r="B48" s="34"/>
      <c r="C48" s="35"/>
      <c r="D48" s="169"/>
      <c r="E48" s="170"/>
      <c r="F48" s="170"/>
      <c r="G48" s="171"/>
      <c r="H48" s="35"/>
      <c r="I48" s="37">
        <f t="shared" si="0"/>
        <v>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81"/>
    </row>
    <row r="49" spans="1:20" s="6" customFormat="1" ht="19.5" customHeight="1">
      <c r="A49" s="9">
        <f t="shared" si="1"/>
        <v>40</v>
      </c>
      <c r="B49" s="34"/>
      <c r="C49" s="35"/>
      <c r="D49" s="169"/>
      <c r="E49" s="170"/>
      <c r="F49" s="170"/>
      <c r="G49" s="171"/>
      <c r="H49" s="35"/>
      <c r="I49" s="37">
        <f t="shared" si="0"/>
        <v>0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81"/>
    </row>
    <row r="50" spans="1:20" s="6" customFormat="1" ht="19.5" customHeight="1">
      <c r="A50" s="9">
        <f t="shared" si="1"/>
        <v>41</v>
      </c>
      <c r="B50" s="34"/>
      <c r="C50" s="35"/>
      <c r="D50" s="169"/>
      <c r="E50" s="170"/>
      <c r="F50" s="170"/>
      <c r="G50" s="171"/>
      <c r="H50" s="35"/>
      <c r="I50" s="37">
        <f t="shared" si="0"/>
        <v>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81"/>
    </row>
    <row r="51" spans="1:20" s="6" customFormat="1" ht="19.5" customHeight="1">
      <c r="A51" s="9">
        <f t="shared" si="1"/>
        <v>42</v>
      </c>
      <c r="B51" s="34"/>
      <c r="C51" s="35"/>
      <c r="D51" s="169"/>
      <c r="E51" s="170"/>
      <c r="F51" s="170"/>
      <c r="G51" s="171"/>
      <c r="H51" s="35"/>
      <c r="I51" s="37">
        <f t="shared" si="0"/>
        <v>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81"/>
    </row>
    <row r="52" spans="1:20" s="6" customFormat="1" ht="19.5" customHeight="1">
      <c r="A52" s="9">
        <f t="shared" si="1"/>
        <v>43</v>
      </c>
      <c r="B52" s="34"/>
      <c r="C52" s="35"/>
      <c r="D52" s="169"/>
      <c r="E52" s="170"/>
      <c r="F52" s="170"/>
      <c r="G52" s="171"/>
      <c r="H52" s="35"/>
      <c r="I52" s="37">
        <f t="shared" si="0"/>
        <v>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81"/>
    </row>
    <row r="53" spans="1:20" s="6" customFormat="1" ht="19.5" customHeight="1">
      <c r="A53" s="9">
        <f t="shared" si="1"/>
        <v>44</v>
      </c>
      <c r="B53" s="34"/>
      <c r="C53" s="35"/>
      <c r="D53" s="169"/>
      <c r="E53" s="170"/>
      <c r="F53" s="170"/>
      <c r="G53" s="171"/>
      <c r="H53" s="35"/>
      <c r="I53" s="37">
        <f t="shared" si="0"/>
        <v>0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81"/>
    </row>
    <row r="54" spans="1:20" s="6" customFormat="1" ht="19.5" customHeight="1">
      <c r="A54" s="9">
        <f t="shared" si="1"/>
        <v>45</v>
      </c>
      <c r="B54" s="34"/>
      <c r="C54" s="35"/>
      <c r="D54" s="169"/>
      <c r="E54" s="170"/>
      <c r="F54" s="170"/>
      <c r="G54" s="171"/>
      <c r="H54" s="35"/>
      <c r="I54" s="37">
        <f t="shared" si="0"/>
        <v>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81"/>
    </row>
    <row r="55" spans="1:20" s="6" customFormat="1" ht="19.5" customHeight="1">
      <c r="A55" s="9">
        <f t="shared" si="1"/>
        <v>46</v>
      </c>
      <c r="B55" s="34"/>
      <c r="C55" s="35"/>
      <c r="D55" s="169"/>
      <c r="E55" s="170"/>
      <c r="F55" s="170"/>
      <c r="G55" s="171"/>
      <c r="H55" s="35"/>
      <c r="I55" s="37">
        <f t="shared" si="0"/>
        <v>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1"/>
    </row>
    <row r="56" spans="1:20" s="6" customFormat="1" ht="19.5" customHeight="1">
      <c r="A56" s="9">
        <f t="shared" si="1"/>
        <v>47</v>
      </c>
      <c r="B56" s="34"/>
      <c r="C56" s="35"/>
      <c r="D56" s="169"/>
      <c r="E56" s="170"/>
      <c r="F56" s="170"/>
      <c r="G56" s="171"/>
      <c r="H56" s="35"/>
      <c r="I56" s="37">
        <f t="shared" si="0"/>
        <v>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1"/>
    </row>
    <row r="57" spans="1:20" s="6" customFormat="1" ht="19.5" customHeight="1">
      <c r="A57" s="9">
        <f t="shared" si="1"/>
        <v>48</v>
      </c>
      <c r="B57" s="34"/>
      <c r="C57" s="35"/>
      <c r="D57" s="169"/>
      <c r="E57" s="170"/>
      <c r="F57" s="170"/>
      <c r="G57" s="171"/>
      <c r="H57" s="35"/>
      <c r="I57" s="37">
        <f t="shared" si="0"/>
        <v>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1"/>
    </row>
    <row r="58" spans="1:20" s="6" customFormat="1" ht="19.5" customHeight="1">
      <c r="A58" s="9">
        <f t="shared" si="1"/>
        <v>49</v>
      </c>
      <c r="B58" s="34"/>
      <c r="C58" s="35"/>
      <c r="D58" s="169"/>
      <c r="E58" s="170"/>
      <c r="F58" s="170"/>
      <c r="G58" s="171"/>
      <c r="H58" s="35"/>
      <c r="I58" s="37">
        <f t="shared" si="0"/>
        <v>0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81"/>
    </row>
    <row r="59" spans="1:20" s="6" customFormat="1" ht="19.5" customHeight="1">
      <c r="A59" s="9">
        <f t="shared" si="1"/>
        <v>50</v>
      </c>
      <c r="B59" s="34"/>
      <c r="C59" s="35"/>
      <c r="D59" s="169"/>
      <c r="E59" s="170"/>
      <c r="F59" s="170"/>
      <c r="G59" s="171"/>
      <c r="H59" s="35"/>
      <c r="I59" s="37">
        <f t="shared" si="0"/>
        <v>0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81"/>
    </row>
    <row r="60" spans="1:20" s="6" customFormat="1" ht="19.5" customHeight="1">
      <c r="A60" s="9">
        <f t="shared" si="1"/>
        <v>51</v>
      </c>
      <c r="B60" s="34"/>
      <c r="C60" s="35"/>
      <c r="D60" s="169"/>
      <c r="E60" s="170"/>
      <c r="F60" s="170"/>
      <c r="G60" s="171"/>
      <c r="H60" s="35"/>
      <c r="I60" s="37">
        <f t="shared" si="0"/>
        <v>0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81"/>
    </row>
    <row r="61" spans="1:20" s="6" customFormat="1" ht="19.5" customHeight="1">
      <c r="A61" s="9">
        <f t="shared" si="1"/>
        <v>52</v>
      </c>
      <c r="B61" s="34"/>
      <c r="C61" s="35"/>
      <c r="D61" s="169"/>
      <c r="E61" s="170"/>
      <c r="F61" s="170"/>
      <c r="G61" s="171"/>
      <c r="H61" s="35"/>
      <c r="I61" s="37">
        <f t="shared" si="0"/>
        <v>0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81"/>
    </row>
    <row r="62" spans="1:20" s="6" customFormat="1" ht="19.5" customHeight="1">
      <c r="A62" s="9">
        <f t="shared" si="1"/>
        <v>53</v>
      </c>
      <c r="B62" s="34"/>
      <c r="C62" s="35"/>
      <c r="D62" s="169"/>
      <c r="E62" s="170"/>
      <c r="F62" s="170"/>
      <c r="G62" s="171"/>
      <c r="H62" s="35"/>
      <c r="I62" s="37">
        <f t="shared" si="0"/>
        <v>0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81"/>
    </row>
    <row r="63" spans="1:20" s="6" customFormat="1" ht="19.5" customHeight="1">
      <c r="A63" s="9">
        <f t="shared" si="1"/>
        <v>54</v>
      </c>
      <c r="B63" s="34"/>
      <c r="C63" s="35"/>
      <c r="D63" s="169"/>
      <c r="E63" s="170"/>
      <c r="F63" s="170"/>
      <c r="G63" s="171"/>
      <c r="H63" s="35"/>
      <c r="I63" s="37">
        <f t="shared" si="0"/>
        <v>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81"/>
    </row>
    <row r="64" spans="1:20" s="6" customFormat="1" ht="19.5" customHeight="1">
      <c r="A64" s="9">
        <f t="shared" si="1"/>
        <v>55</v>
      </c>
      <c r="B64" s="34"/>
      <c r="C64" s="35"/>
      <c r="D64" s="169"/>
      <c r="E64" s="170"/>
      <c r="F64" s="170"/>
      <c r="G64" s="171"/>
      <c r="H64" s="35"/>
      <c r="I64" s="37">
        <f t="shared" si="0"/>
        <v>0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81"/>
    </row>
    <row r="65" spans="1:20" s="6" customFormat="1" ht="19.5" customHeight="1">
      <c r="A65" s="9">
        <f t="shared" si="1"/>
        <v>56</v>
      </c>
      <c r="B65" s="34"/>
      <c r="C65" s="35"/>
      <c r="D65" s="169"/>
      <c r="E65" s="170"/>
      <c r="F65" s="170"/>
      <c r="G65" s="171"/>
      <c r="H65" s="35"/>
      <c r="I65" s="37">
        <f t="shared" si="0"/>
        <v>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81"/>
    </row>
    <row r="66" spans="1:20" s="6" customFormat="1" ht="19.5" customHeight="1">
      <c r="A66" s="9">
        <f t="shared" si="1"/>
        <v>57</v>
      </c>
      <c r="B66" s="34"/>
      <c r="C66" s="35"/>
      <c r="D66" s="169"/>
      <c r="E66" s="170"/>
      <c r="F66" s="170"/>
      <c r="G66" s="171"/>
      <c r="H66" s="35"/>
      <c r="I66" s="37">
        <f t="shared" si="0"/>
        <v>0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81"/>
    </row>
    <row r="67" spans="1:20" s="6" customFormat="1" ht="19.5" customHeight="1">
      <c r="A67" s="9">
        <f t="shared" si="1"/>
        <v>58</v>
      </c>
      <c r="B67" s="34"/>
      <c r="C67" s="35"/>
      <c r="D67" s="169"/>
      <c r="E67" s="170"/>
      <c r="F67" s="170"/>
      <c r="G67" s="171"/>
      <c r="H67" s="35"/>
      <c r="I67" s="37">
        <f t="shared" si="0"/>
        <v>0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81"/>
    </row>
    <row r="68" spans="1:20" s="6" customFormat="1" ht="19.5" customHeight="1">
      <c r="A68" s="9">
        <f t="shared" si="1"/>
        <v>59</v>
      </c>
      <c r="B68" s="34"/>
      <c r="C68" s="35"/>
      <c r="D68" s="169"/>
      <c r="E68" s="170"/>
      <c r="F68" s="170"/>
      <c r="G68" s="171"/>
      <c r="H68" s="35"/>
      <c r="I68" s="37">
        <f t="shared" si="0"/>
        <v>0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81"/>
    </row>
    <row r="69" spans="1:20" s="6" customFormat="1" ht="19.5" customHeight="1">
      <c r="A69" s="9">
        <f t="shared" si="1"/>
        <v>60</v>
      </c>
      <c r="B69" s="34"/>
      <c r="C69" s="35"/>
      <c r="D69" s="169"/>
      <c r="E69" s="170"/>
      <c r="F69" s="170"/>
      <c r="G69" s="171"/>
      <c r="H69" s="35"/>
      <c r="I69" s="37">
        <f t="shared" si="0"/>
        <v>0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81"/>
    </row>
    <row r="70" spans="1:20" s="6" customFormat="1" ht="19.5" customHeight="1">
      <c r="A70" s="9">
        <f t="shared" si="1"/>
        <v>61</v>
      </c>
      <c r="B70" s="34"/>
      <c r="C70" s="35"/>
      <c r="D70" s="169"/>
      <c r="E70" s="170"/>
      <c r="F70" s="170"/>
      <c r="G70" s="171"/>
      <c r="H70" s="35"/>
      <c r="I70" s="37">
        <f t="shared" si="0"/>
        <v>0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81"/>
    </row>
    <row r="71" spans="1:20" s="6" customFormat="1" ht="19.5" customHeight="1">
      <c r="A71" s="9">
        <f t="shared" si="1"/>
        <v>62</v>
      </c>
      <c r="B71" s="34"/>
      <c r="C71" s="35"/>
      <c r="D71" s="169"/>
      <c r="E71" s="170"/>
      <c r="F71" s="170"/>
      <c r="G71" s="171"/>
      <c r="H71" s="35"/>
      <c r="I71" s="37">
        <f t="shared" si="0"/>
        <v>0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81"/>
    </row>
    <row r="72" spans="1:20" s="6" customFormat="1" ht="19.5" customHeight="1">
      <c r="A72" s="9">
        <f t="shared" si="1"/>
        <v>63</v>
      </c>
      <c r="B72" s="34"/>
      <c r="C72" s="35"/>
      <c r="D72" s="169"/>
      <c r="E72" s="170"/>
      <c r="F72" s="170"/>
      <c r="G72" s="171"/>
      <c r="H72" s="35"/>
      <c r="I72" s="37">
        <f t="shared" si="0"/>
        <v>0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81"/>
    </row>
    <row r="73" spans="1:20" s="6" customFormat="1" ht="19.5" customHeight="1">
      <c r="A73" s="9">
        <f t="shared" si="1"/>
        <v>64</v>
      </c>
      <c r="B73" s="34"/>
      <c r="C73" s="35"/>
      <c r="D73" s="169"/>
      <c r="E73" s="170"/>
      <c r="F73" s="170"/>
      <c r="G73" s="171"/>
      <c r="H73" s="35"/>
      <c r="I73" s="37">
        <f t="shared" si="0"/>
        <v>0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81"/>
    </row>
    <row r="74" spans="1:20" s="6" customFormat="1" ht="19.5" customHeight="1">
      <c r="A74" s="9">
        <f t="shared" si="1"/>
        <v>65</v>
      </c>
      <c r="B74" s="34"/>
      <c r="C74" s="35"/>
      <c r="D74" s="169"/>
      <c r="E74" s="170"/>
      <c r="F74" s="170"/>
      <c r="G74" s="171"/>
      <c r="H74" s="35"/>
      <c r="I74" s="37">
        <f t="shared" si="0"/>
        <v>0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81"/>
    </row>
    <row r="75" spans="1:20" s="6" customFormat="1" ht="19.5" customHeight="1">
      <c r="A75" s="9">
        <f t="shared" si="1"/>
        <v>66</v>
      </c>
      <c r="B75" s="34"/>
      <c r="C75" s="35"/>
      <c r="D75" s="169"/>
      <c r="E75" s="170"/>
      <c r="F75" s="170"/>
      <c r="G75" s="171"/>
      <c r="H75" s="35"/>
      <c r="I75" s="37">
        <f aca="true" t="shared" si="2" ref="I75:I109">SUM(J75:T75)</f>
        <v>0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81"/>
    </row>
    <row r="76" spans="1:20" s="6" customFormat="1" ht="19.5" customHeight="1">
      <c r="A76" s="9">
        <f t="shared" si="1"/>
        <v>67</v>
      </c>
      <c r="B76" s="34"/>
      <c r="C76" s="35"/>
      <c r="D76" s="169"/>
      <c r="E76" s="170"/>
      <c r="F76" s="170"/>
      <c r="G76" s="171"/>
      <c r="H76" s="35"/>
      <c r="I76" s="37">
        <f t="shared" si="2"/>
        <v>0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81"/>
    </row>
    <row r="77" spans="1:20" s="6" customFormat="1" ht="19.5" customHeight="1">
      <c r="A77" s="9">
        <f t="shared" si="1"/>
        <v>68</v>
      </c>
      <c r="B77" s="34"/>
      <c r="C77" s="35"/>
      <c r="D77" s="169"/>
      <c r="E77" s="170"/>
      <c r="F77" s="170"/>
      <c r="G77" s="171"/>
      <c r="H77" s="35"/>
      <c r="I77" s="37">
        <f t="shared" si="2"/>
        <v>0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81"/>
    </row>
    <row r="78" spans="1:20" s="6" customFormat="1" ht="19.5" customHeight="1">
      <c r="A78" s="9">
        <f t="shared" si="1"/>
        <v>69</v>
      </c>
      <c r="B78" s="34"/>
      <c r="C78" s="35"/>
      <c r="D78" s="169"/>
      <c r="E78" s="170"/>
      <c r="F78" s="170"/>
      <c r="G78" s="171"/>
      <c r="H78" s="35"/>
      <c r="I78" s="37">
        <f t="shared" si="2"/>
        <v>0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81"/>
    </row>
    <row r="79" spans="1:20" s="6" customFormat="1" ht="19.5" customHeight="1">
      <c r="A79" s="9">
        <f t="shared" si="1"/>
        <v>70</v>
      </c>
      <c r="B79" s="34"/>
      <c r="C79" s="35"/>
      <c r="D79" s="169"/>
      <c r="E79" s="170"/>
      <c r="F79" s="170"/>
      <c r="G79" s="171"/>
      <c r="H79" s="35"/>
      <c r="I79" s="37">
        <f t="shared" si="2"/>
        <v>0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81"/>
    </row>
    <row r="80" spans="1:20" s="6" customFormat="1" ht="19.5" customHeight="1">
      <c r="A80" s="9">
        <f t="shared" si="1"/>
        <v>71</v>
      </c>
      <c r="B80" s="34"/>
      <c r="C80" s="35"/>
      <c r="D80" s="169"/>
      <c r="E80" s="170"/>
      <c r="F80" s="170"/>
      <c r="G80" s="171"/>
      <c r="H80" s="35"/>
      <c r="I80" s="37">
        <f t="shared" si="2"/>
        <v>0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81"/>
    </row>
    <row r="81" spans="1:20" s="6" customFormat="1" ht="19.5" customHeight="1">
      <c r="A81" s="9">
        <f t="shared" si="1"/>
        <v>72</v>
      </c>
      <c r="B81" s="34"/>
      <c r="C81" s="35"/>
      <c r="D81" s="169"/>
      <c r="E81" s="170"/>
      <c r="F81" s="170"/>
      <c r="G81" s="171"/>
      <c r="H81" s="35"/>
      <c r="I81" s="37">
        <f t="shared" si="2"/>
        <v>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81"/>
    </row>
    <row r="82" spans="1:20" s="6" customFormat="1" ht="19.5" customHeight="1">
      <c r="A82" s="9">
        <f t="shared" si="1"/>
        <v>73</v>
      </c>
      <c r="B82" s="34"/>
      <c r="C82" s="35"/>
      <c r="D82" s="169"/>
      <c r="E82" s="170"/>
      <c r="F82" s="170"/>
      <c r="G82" s="171"/>
      <c r="H82" s="35"/>
      <c r="I82" s="37">
        <f t="shared" si="2"/>
        <v>0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81"/>
    </row>
    <row r="83" spans="1:20" s="6" customFormat="1" ht="19.5" customHeight="1">
      <c r="A83" s="9">
        <f t="shared" si="1"/>
        <v>74</v>
      </c>
      <c r="B83" s="34"/>
      <c r="C83" s="35"/>
      <c r="D83" s="169"/>
      <c r="E83" s="170"/>
      <c r="F83" s="170"/>
      <c r="G83" s="171"/>
      <c r="H83" s="35"/>
      <c r="I83" s="37">
        <f t="shared" si="2"/>
        <v>0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81"/>
    </row>
    <row r="84" spans="1:20" s="6" customFormat="1" ht="19.5" customHeight="1">
      <c r="A84" s="9">
        <f t="shared" si="1"/>
        <v>75</v>
      </c>
      <c r="B84" s="34"/>
      <c r="C84" s="35"/>
      <c r="D84" s="169"/>
      <c r="E84" s="170"/>
      <c r="F84" s="170"/>
      <c r="G84" s="171"/>
      <c r="H84" s="35"/>
      <c r="I84" s="37">
        <f t="shared" si="2"/>
        <v>0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81"/>
    </row>
    <row r="85" spans="1:20" s="6" customFormat="1" ht="19.5" customHeight="1">
      <c r="A85" s="9">
        <f t="shared" si="1"/>
        <v>76</v>
      </c>
      <c r="B85" s="34"/>
      <c r="C85" s="35"/>
      <c r="D85" s="169"/>
      <c r="E85" s="170"/>
      <c r="F85" s="170"/>
      <c r="G85" s="171"/>
      <c r="H85" s="35"/>
      <c r="I85" s="37">
        <f t="shared" si="2"/>
        <v>0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81"/>
    </row>
    <row r="86" spans="1:20" s="6" customFormat="1" ht="19.5" customHeight="1">
      <c r="A86" s="9">
        <f t="shared" si="1"/>
        <v>77</v>
      </c>
      <c r="B86" s="34"/>
      <c r="C86" s="35"/>
      <c r="D86" s="169"/>
      <c r="E86" s="170"/>
      <c r="F86" s="170"/>
      <c r="G86" s="171"/>
      <c r="H86" s="35"/>
      <c r="I86" s="37">
        <f t="shared" si="2"/>
        <v>0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81"/>
    </row>
    <row r="87" spans="1:20" s="6" customFormat="1" ht="19.5" customHeight="1">
      <c r="A87" s="9">
        <f t="shared" si="1"/>
        <v>78</v>
      </c>
      <c r="B87" s="34"/>
      <c r="C87" s="35"/>
      <c r="D87" s="169"/>
      <c r="E87" s="170"/>
      <c r="F87" s="170"/>
      <c r="G87" s="171"/>
      <c r="H87" s="35"/>
      <c r="I87" s="37">
        <f t="shared" si="2"/>
        <v>0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81"/>
    </row>
    <row r="88" spans="1:20" s="6" customFormat="1" ht="19.5" customHeight="1">
      <c r="A88" s="9">
        <f t="shared" si="1"/>
        <v>79</v>
      </c>
      <c r="B88" s="34"/>
      <c r="C88" s="35"/>
      <c r="D88" s="169"/>
      <c r="E88" s="170"/>
      <c r="F88" s="170"/>
      <c r="G88" s="171"/>
      <c r="H88" s="35"/>
      <c r="I88" s="37">
        <f t="shared" si="2"/>
        <v>0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81"/>
    </row>
    <row r="89" spans="1:20" s="6" customFormat="1" ht="19.5" customHeight="1">
      <c r="A89" s="9">
        <f t="shared" si="1"/>
        <v>80</v>
      </c>
      <c r="B89" s="34"/>
      <c r="C89" s="35"/>
      <c r="D89" s="169"/>
      <c r="E89" s="170"/>
      <c r="F89" s="170"/>
      <c r="G89" s="171"/>
      <c r="H89" s="35"/>
      <c r="I89" s="37">
        <f t="shared" si="2"/>
        <v>0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81"/>
    </row>
    <row r="90" spans="1:20" s="6" customFormat="1" ht="19.5" customHeight="1">
      <c r="A90" s="9">
        <f t="shared" si="1"/>
        <v>81</v>
      </c>
      <c r="B90" s="34"/>
      <c r="C90" s="35"/>
      <c r="D90" s="169"/>
      <c r="E90" s="170"/>
      <c r="F90" s="170"/>
      <c r="G90" s="171"/>
      <c r="H90" s="35"/>
      <c r="I90" s="37">
        <f t="shared" si="2"/>
        <v>0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81"/>
    </row>
    <row r="91" spans="1:20" s="6" customFormat="1" ht="19.5" customHeight="1">
      <c r="A91" s="9">
        <f t="shared" si="1"/>
        <v>82</v>
      </c>
      <c r="B91" s="34"/>
      <c r="C91" s="35"/>
      <c r="D91" s="169"/>
      <c r="E91" s="170"/>
      <c r="F91" s="170"/>
      <c r="G91" s="171"/>
      <c r="H91" s="35"/>
      <c r="I91" s="37">
        <f t="shared" si="2"/>
        <v>0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81"/>
    </row>
    <row r="92" spans="1:20" s="6" customFormat="1" ht="19.5" customHeight="1">
      <c r="A92" s="9">
        <f t="shared" si="1"/>
        <v>83</v>
      </c>
      <c r="B92" s="34"/>
      <c r="C92" s="35"/>
      <c r="D92" s="169"/>
      <c r="E92" s="170"/>
      <c r="F92" s="170"/>
      <c r="G92" s="171"/>
      <c r="H92" s="35"/>
      <c r="I92" s="37">
        <f t="shared" si="2"/>
        <v>0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81"/>
    </row>
    <row r="93" spans="1:20" s="6" customFormat="1" ht="19.5" customHeight="1">
      <c r="A93" s="9">
        <f t="shared" si="1"/>
        <v>84</v>
      </c>
      <c r="B93" s="34"/>
      <c r="C93" s="35"/>
      <c r="D93" s="169"/>
      <c r="E93" s="170"/>
      <c r="F93" s="170"/>
      <c r="G93" s="171"/>
      <c r="H93" s="35"/>
      <c r="I93" s="37">
        <f t="shared" si="2"/>
        <v>0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81"/>
    </row>
    <row r="94" spans="1:20" s="6" customFormat="1" ht="19.5" customHeight="1">
      <c r="A94" s="9">
        <f t="shared" si="1"/>
        <v>85</v>
      </c>
      <c r="B94" s="34"/>
      <c r="C94" s="35"/>
      <c r="D94" s="169"/>
      <c r="E94" s="170"/>
      <c r="F94" s="170"/>
      <c r="G94" s="171"/>
      <c r="H94" s="35"/>
      <c r="I94" s="37">
        <f t="shared" si="2"/>
        <v>0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81"/>
    </row>
    <row r="95" spans="1:20" s="6" customFormat="1" ht="19.5" customHeight="1">
      <c r="A95" s="9">
        <f t="shared" si="1"/>
        <v>86</v>
      </c>
      <c r="B95" s="34"/>
      <c r="C95" s="35"/>
      <c r="D95" s="169"/>
      <c r="E95" s="170"/>
      <c r="F95" s="170"/>
      <c r="G95" s="171"/>
      <c r="H95" s="35"/>
      <c r="I95" s="37">
        <f t="shared" si="2"/>
        <v>0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81"/>
    </row>
    <row r="96" spans="1:20" s="6" customFormat="1" ht="19.5" customHeight="1">
      <c r="A96" s="9">
        <f t="shared" si="1"/>
        <v>87</v>
      </c>
      <c r="B96" s="34"/>
      <c r="C96" s="35"/>
      <c r="D96" s="169"/>
      <c r="E96" s="170"/>
      <c r="F96" s="170"/>
      <c r="G96" s="171"/>
      <c r="H96" s="35"/>
      <c r="I96" s="37">
        <f t="shared" si="2"/>
        <v>0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81"/>
    </row>
    <row r="97" spans="1:20" s="6" customFormat="1" ht="19.5" customHeight="1">
      <c r="A97" s="9">
        <f t="shared" si="1"/>
        <v>88</v>
      </c>
      <c r="B97" s="34"/>
      <c r="C97" s="35"/>
      <c r="D97" s="169"/>
      <c r="E97" s="170"/>
      <c r="F97" s="170"/>
      <c r="G97" s="171"/>
      <c r="H97" s="35"/>
      <c r="I97" s="37">
        <f t="shared" si="2"/>
        <v>0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81"/>
    </row>
    <row r="98" spans="1:20" s="6" customFormat="1" ht="19.5" customHeight="1">
      <c r="A98" s="9">
        <f t="shared" si="1"/>
        <v>89</v>
      </c>
      <c r="B98" s="34"/>
      <c r="C98" s="35"/>
      <c r="D98" s="169"/>
      <c r="E98" s="170"/>
      <c r="F98" s="170"/>
      <c r="G98" s="171"/>
      <c r="H98" s="35"/>
      <c r="I98" s="37">
        <f t="shared" si="2"/>
        <v>0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81"/>
    </row>
    <row r="99" spans="1:20" s="6" customFormat="1" ht="19.5" customHeight="1">
      <c r="A99" s="9">
        <f t="shared" si="1"/>
        <v>90</v>
      </c>
      <c r="B99" s="34"/>
      <c r="C99" s="35"/>
      <c r="D99" s="169"/>
      <c r="E99" s="170"/>
      <c r="F99" s="170"/>
      <c r="G99" s="171"/>
      <c r="H99" s="35"/>
      <c r="I99" s="37">
        <f t="shared" si="2"/>
        <v>0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81"/>
    </row>
    <row r="100" spans="1:20" s="6" customFormat="1" ht="19.5" customHeight="1">
      <c r="A100" s="9">
        <f aca="true" t="shared" si="3" ref="A100:A109">+A99+1</f>
        <v>91</v>
      </c>
      <c r="B100" s="34"/>
      <c r="C100" s="35"/>
      <c r="D100" s="169"/>
      <c r="E100" s="170"/>
      <c r="F100" s="170"/>
      <c r="G100" s="171"/>
      <c r="H100" s="35"/>
      <c r="I100" s="37">
        <f t="shared" si="2"/>
        <v>0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81"/>
    </row>
    <row r="101" spans="1:20" s="6" customFormat="1" ht="19.5" customHeight="1">
      <c r="A101" s="9">
        <f t="shared" si="3"/>
        <v>92</v>
      </c>
      <c r="B101" s="34"/>
      <c r="C101" s="35"/>
      <c r="D101" s="169"/>
      <c r="E101" s="170"/>
      <c r="F101" s="170"/>
      <c r="G101" s="171"/>
      <c r="H101" s="35"/>
      <c r="I101" s="37">
        <f t="shared" si="2"/>
        <v>0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81"/>
    </row>
    <row r="102" spans="1:20" s="6" customFormat="1" ht="19.5" customHeight="1">
      <c r="A102" s="9">
        <f t="shared" si="3"/>
        <v>93</v>
      </c>
      <c r="B102" s="34"/>
      <c r="C102" s="35"/>
      <c r="D102" s="169"/>
      <c r="E102" s="170"/>
      <c r="F102" s="170"/>
      <c r="G102" s="171"/>
      <c r="H102" s="35"/>
      <c r="I102" s="37">
        <f t="shared" si="2"/>
        <v>0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81"/>
    </row>
    <row r="103" spans="1:20" s="6" customFormat="1" ht="19.5" customHeight="1">
      <c r="A103" s="9">
        <f t="shared" si="3"/>
        <v>94</v>
      </c>
      <c r="B103" s="34"/>
      <c r="C103" s="35"/>
      <c r="D103" s="169"/>
      <c r="E103" s="170"/>
      <c r="F103" s="170"/>
      <c r="G103" s="171"/>
      <c r="H103" s="35"/>
      <c r="I103" s="37">
        <f t="shared" si="2"/>
        <v>0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81"/>
    </row>
    <row r="104" spans="1:20" s="6" customFormat="1" ht="19.5" customHeight="1">
      <c r="A104" s="9">
        <f t="shared" si="3"/>
        <v>95</v>
      </c>
      <c r="B104" s="34"/>
      <c r="C104" s="35"/>
      <c r="D104" s="169"/>
      <c r="E104" s="170"/>
      <c r="F104" s="170"/>
      <c r="G104" s="171"/>
      <c r="H104" s="35"/>
      <c r="I104" s="37">
        <f t="shared" si="2"/>
        <v>0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81"/>
    </row>
    <row r="105" spans="1:20" s="6" customFormat="1" ht="19.5" customHeight="1">
      <c r="A105" s="9">
        <f t="shared" si="3"/>
        <v>96</v>
      </c>
      <c r="B105" s="34"/>
      <c r="C105" s="35"/>
      <c r="D105" s="169"/>
      <c r="E105" s="170"/>
      <c r="F105" s="170"/>
      <c r="G105" s="171"/>
      <c r="H105" s="35"/>
      <c r="I105" s="37">
        <f t="shared" si="2"/>
        <v>0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81"/>
    </row>
    <row r="106" spans="1:20" s="6" customFormat="1" ht="19.5" customHeight="1">
      <c r="A106" s="9">
        <f t="shared" si="3"/>
        <v>97</v>
      </c>
      <c r="B106" s="34"/>
      <c r="C106" s="35"/>
      <c r="D106" s="169"/>
      <c r="E106" s="170"/>
      <c r="F106" s="170"/>
      <c r="G106" s="171"/>
      <c r="H106" s="35"/>
      <c r="I106" s="37">
        <f t="shared" si="2"/>
        <v>0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81"/>
    </row>
    <row r="107" spans="1:20" s="6" customFormat="1" ht="19.5" customHeight="1">
      <c r="A107" s="9">
        <f t="shared" si="3"/>
        <v>98</v>
      </c>
      <c r="B107" s="34"/>
      <c r="C107" s="35"/>
      <c r="D107" s="111"/>
      <c r="E107" s="112"/>
      <c r="F107" s="112"/>
      <c r="G107" s="113"/>
      <c r="H107" s="35"/>
      <c r="I107" s="37">
        <f t="shared" si="2"/>
        <v>0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81"/>
    </row>
    <row r="108" spans="1:20" s="6" customFormat="1" ht="19.5" customHeight="1">
      <c r="A108" s="9">
        <f t="shared" si="3"/>
        <v>99</v>
      </c>
      <c r="B108" s="34"/>
      <c r="C108" s="35"/>
      <c r="D108" s="169"/>
      <c r="E108" s="170"/>
      <c r="F108" s="170"/>
      <c r="G108" s="171"/>
      <c r="H108" s="35"/>
      <c r="I108" s="37">
        <f t="shared" si="2"/>
        <v>0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81"/>
    </row>
    <row r="109" spans="1:20" s="6" customFormat="1" ht="19.5" customHeight="1" thickBot="1">
      <c r="A109" s="9">
        <f t="shared" si="3"/>
        <v>100</v>
      </c>
      <c r="B109" s="76"/>
      <c r="C109" s="77"/>
      <c r="D109" s="183"/>
      <c r="E109" s="184"/>
      <c r="F109" s="184"/>
      <c r="G109" s="185"/>
      <c r="H109" s="35"/>
      <c r="I109" s="37">
        <f t="shared" si="2"/>
        <v>0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81"/>
    </row>
    <row r="110" spans="1:20" s="6" customFormat="1" ht="21" customHeight="1" thickBot="1">
      <c r="A110" s="75"/>
      <c r="B110" s="181"/>
      <c r="C110" s="182"/>
      <c r="D110" s="78"/>
      <c r="E110" s="79"/>
      <c r="F110" s="78"/>
      <c r="G110" s="181" t="s">
        <v>9</v>
      </c>
      <c r="H110" s="182"/>
      <c r="I110" s="38">
        <f>SUM(I9:I109)</f>
        <v>0</v>
      </c>
      <c r="J110" s="39">
        <f aca="true" t="shared" si="4" ref="J110:T110">SUM(J9:J109)</f>
        <v>0</v>
      </c>
      <c r="K110" s="39">
        <f t="shared" si="4"/>
        <v>0</v>
      </c>
      <c r="L110" s="39">
        <f t="shared" si="4"/>
        <v>0</v>
      </c>
      <c r="M110" s="39">
        <f t="shared" si="4"/>
        <v>0</v>
      </c>
      <c r="N110" s="39">
        <f t="shared" si="4"/>
        <v>0</v>
      </c>
      <c r="O110" s="39">
        <f t="shared" si="4"/>
        <v>0</v>
      </c>
      <c r="P110" s="39">
        <f t="shared" si="4"/>
        <v>0</v>
      </c>
      <c r="Q110" s="39">
        <f t="shared" si="4"/>
        <v>0</v>
      </c>
      <c r="R110" s="39">
        <f t="shared" si="4"/>
        <v>0</v>
      </c>
      <c r="S110" s="39">
        <f t="shared" si="4"/>
        <v>0</v>
      </c>
      <c r="T110" s="39">
        <f t="shared" si="4"/>
        <v>0</v>
      </c>
    </row>
    <row r="111" spans="1:7" ht="12.75">
      <c r="A111" s="3"/>
      <c r="B111" s="4"/>
      <c r="C111" s="4"/>
      <c r="D111" s="4"/>
      <c r="E111" s="4"/>
      <c r="F111" s="4"/>
      <c r="G111" s="4"/>
    </row>
    <row r="112" spans="1:7" ht="12.75">
      <c r="A112" s="3"/>
      <c r="B112" s="4"/>
      <c r="C112" s="4"/>
      <c r="D112" s="4"/>
      <c r="E112" s="4"/>
      <c r="F112" s="4"/>
      <c r="G112" s="4"/>
    </row>
    <row r="113" spans="1:7" ht="12.75">
      <c r="A113" s="3"/>
      <c r="B113" s="4"/>
      <c r="C113" s="4"/>
      <c r="D113" s="4"/>
      <c r="E113" s="4"/>
      <c r="F113" s="4"/>
      <c r="G113" s="4"/>
    </row>
    <row r="114" spans="1:7" ht="12.75">
      <c r="A114" s="3"/>
      <c r="B114" s="4"/>
      <c r="C114" s="4"/>
      <c r="D114" s="4"/>
      <c r="E114" s="4"/>
      <c r="F114" s="4"/>
      <c r="G114" s="4"/>
    </row>
    <row r="115" spans="1:7" ht="12.75">
      <c r="A115" s="3"/>
      <c r="B115" s="4"/>
      <c r="C115" s="4"/>
      <c r="D115" s="4"/>
      <c r="E115" s="4"/>
      <c r="F115" s="4"/>
      <c r="G115" s="4"/>
    </row>
    <row r="116" spans="1:7" ht="12.75">
      <c r="A116" s="3"/>
      <c r="B116" s="4"/>
      <c r="C116" s="4"/>
      <c r="D116" s="4"/>
      <c r="E116" s="4"/>
      <c r="F116" s="4"/>
      <c r="G116" s="4"/>
    </row>
    <row r="117" spans="1:7" ht="12.75">
      <c r="A117" s="3"/>
      <c r="B117" s="4"/>
      <c r="C117" s="4"/>
      <c r="D117" s="4"/>
      <c r="E117" s="4"/>
      <c r="F117" s="4"/>
      <c r="G117" s="4"/>
    </row>
    <row r="118" spans="1:7" ht="12.75">
      <c r="A118" s="3"/>
      <c r="B118" s="4"/>
      <c r="C118" s="4"/>
      <c r="D118" s="4"/>
      <c r="E118" s="4"/>
      <c r="F118" s="4"/>
      <c r="G118" s="4"/>
    </row>
    <row r="119" spans="1:7" ht="12.75">
      <c r="A119" s="3"/>
      <c r="B119" s="4"/>
      <c r="C119" s="4"/>
      <c r="D119" s="4"/>
      <c r="E119" s="4"/>
      <c r="F119" s="4"/>
      <c r="G119" s="4"/>
    </row>
    <row r="120" spans="1:7" ht="12.75">
      <c r="A120" s="3"/>
      <c r="B120" s="4"/>
      <c r="C120" s="4"/>
      <c r="D120" s="4"/>
      <c r="E120" s="4"/>
      <c r="F120" s="4"/>
      <c r="G120" s="4"/>
    </row>
    <row r="121" spans="1:7" ht="12.75">
      <c r="A121" s="3"/>
      <c r="B121" s="4"/>
      <c r="C121" s="4"/>
      <c r="D121" s="4"/>
      <c r="E121" s="4"/>
      <c r="F121" s="4"/>
      <c r="G121" s="4"/>
    </row>
    <row r="122" spans="1:7" ht="12.75">
      <c r="A122" s="3"/>
      <c r="B122" s="4"/>
      <c r="C122" s="4"/>
      <c r="D122" s="4"/>
      <c r="E122" s="4"/>
      <c r="F122" s="4"/>
      <c r="G122" s="4"/>
    </row>
    <row r="123" spans="1:7" ht="12.75">
      <c r="A123" s="3"/>
      <c r="B123" s="4"/>
      <c r="C123" s="4"/>
      <c r="D123" s="4"/>
      <c r="E123" s="4"/>
      <c r="F123" s="4"/>
      <c r="G123" s="4"/>
    </row>
    <row r="124" spans="1:7" ht="12.75">
      <c r="A124" s="3"/>
      <c r="B124" s="4"/>
      <c r="C124" s="4"/>
      <c r="D124" s="4"/>
      <c r="E124" s="4"/>
      <c r="F124" s="4"/>
      <c r="G124" s="4"/>
    </row>
    <row r="125" spans="1:7" ht="12.75">
      <c r="A125" s="3"/>
      <c r="B125" s="4"/>
      <c r="C125" s="4"/>
      <c r="D125" s="4"/>
      <c r="E125" s="4"/>
      <c r="F125" s="4"/>
      <c r="G125" s="4"/>
    </row>
    <row r="126" spans="1:7" ht="12.75">
      <c r="A126" s="3"/>
      <c r="B126" s="4"/>
      <c r="C126" s="4"/>
      <c r="D126" s="4"/>
      <c r="E126" s="4"/>
      <c r="F126" s="4"/>
      <c r="G126" s="4"/>
    </row>
    <row r="127" spans="1:7" ht="12.75">
      <c r="A127" s="3"/>
      <c r="B127" s="4"/>
      <c r="C127" s="4"/>
      <c r="D127" s="4"/>
      <c r="E127" s="4"/>
      <c r="F127" s="4"/>
      <c r="G127" s="4"/>
    </row>
    <row r="128" spans="1:7" ht="12.75">
      <c r="A128" s="3"/>
      <c r="B128" s="4"/>
      <c r="C128" s="4"/>
      <c r="D128" s="4"/>
      <c r="E128" s="4"/>
      <c r="F128" s="4"/>
      <c r="G128" s="4"/>
    </row>
    <row r="129" spans="1:7" ht="12.75">
      <c r="A129" s="3"/>
      <c r="B129" s="4"/>
      <c r="C129" s="4"/>
      <c r="D129" s="4"/>
      <c r="E129" s="4"/>
      <c r="F129" s="4"/>
      <c r="G129" s="4"/>
    </row>
    <row r="130" spans="1:7" ht="12.75">
      <c r="A130" s="3"/>
      <c r="B130" s="4"/>
      <c r="C130" s="4"/>
      <c r="D130" s="4"/>
      <c r="E130" s="4"/>
      <c r="F130" s="4"/>
      <c r="G130" s="4"/>
    </row>
    <row r="131" spans="1:7" ht="12.75">
      <c r="A131" s="3"/>
      <c r="B131" s="4"/>
      <c r="C131" s="4"/>
      <c r="D131" s="4"/>
      <c r="E131" s="4"/>
      <c r="F131" s="4"/>
      <c r="G131" s="4"/>
    </row>
    <row r="132" spans="1:7" ht="12.75">
      <c r="A132" s="3"/>
      <c r="B132" s="4"/>
      <c r="C132" s="4"/>
      <c r="D132" s="4"/>
      <c r="E132" s="4"/>
      <c r="F132" s="4"/>
      <c r="G132" s="4"/>
    </row>
    <row r="133" spans="1:7" ht="12.75">
      <c r="A133" s="3"/>
      <c r="B133" s="4"/>
      <c r="C133" s="4"/>
      <c r="D133" s="4"/>
      <c r="E133" s="4"/>
      <c r="F133" s="4"/>
      <c r="G133" s="4"/>
    </row>
    <row r="134" spans="1:7" ht="12.75">
      <c r="A134" s="3"/>
      <c r="B134" s="4"/>
      <c r="C134" s="4"/>
      <c r="D134" s="4"/>
      <c r="E134" s="4"/>
      <c r="F134" s="4"/>
      <c r="G134" s="4"/>
    </row>
    <row r="135" spans="1:7" ht="12.75">
      <c r="A135" s="3"/>
      <c r="B135" s="4"/>
      <c r="C135" s="4"/>
      <c r="D135" s="4"/>
      <c r="E135" s="4"/>
      <c r="F135" s="4"/>
      <c r="G135" s="4"/>
    </row>
    <row r="136" spans="1:7" ht="12.75">
      <c r="A136" s="3"/>
      <c r="B136" s="4"/>
      <c r="C136" s="4"/>
      <c r="D136" s="4"/>
      <c r="E136" s="4"/>
      <c r="F136" s="4"/>
      <c r="G136" s="4"/>
    </row>
    <row r="137" spans="1:7" ht="12.75">
      <c r="A137" s="3"/>
      <c r="B137" s="4"/>
      <c r="C137" s="4"/>
      <c r="D137" s="4"/>
      <c r="E137" s="4"/>
      <c r="F137" s="4"/>
      <c r="G137" s="4"/>
    </row>
    <row r="138" spans="1:7" ht="12.75">
      <c r="A138" s="3"/>
      <c r="B138" s="4"/>
      <c r="C138" s="4"/>
      <c r="D138" s="4"/>
      <c r="E138" s="4"/>
      <c r="F138" s="4"/>
      <c r="G138" s="4"/>
    </row>
    <row r="139" spans="1:7" ht="12.75">
      <c r="A139" s="3"/>
      <c r="B139" s="4"/>
      <c r="C139" s="4"/>
      <c r="D139" s="4"/>
      <c r="E139" s="4"/>
      <c r="F139" s="4"/>
      <c r="G139" s="4"/>
    </row>
    <row r="140" spans="1:7" ht="12.75">
      <c r="A140" s="3"/>
      <c r="B140" s="4"/>
      <c r="C140" s="4"/>
      <c r="D140" s="4"/>
      <c r="E140" s="4"/>
      <c r="F140" s="4"/>
      <c r="G140" s="4"/>
    </row>
    <row r="141" spans="1:7" ht="12.75">
      <c r="A141" s="3"/>
      <c r="B141" s="4"/>
      <c r="C141" s="4"/>
      <c r="D141" s="4"/>
      <c r="E141" s="4"/>
      <c r="F141" s="4"/>
      <c r="G141" s="4"/>
    </row>
    <row r="142" spans="1:7" ht="12.75">
      <c r="A142" s="3"/>
      <c r="B142" s="4"/>
      <c r="C142" s="4"/>
      <c r="D142" s="4"/>
      <c r="E142" s="4"/>
      <c r="F142" s="4"/>
      <c r="G142" s="4"/>
    </row>
    <row r="143" spans="1:7" ht="12.75">
      <c r="A143" s="3"/>
      <c r="B143" s="4"/>
      <c r="C143" s="4"/>
      <c r="D143" s="4"/>
      <c r="E143" s="4"/>
      <c r="F143" s="4"/>
      <c r="G143" s="4"/>
    </row>
    <row r="144" spans="1:7" ht="12.75">
      <c r="A144" s="3"/>
      <c r="B144" s="4"/>
      <c r="C144" s="4"/>
      <c r="D144" s="4"/>
      <c r="E144" s="4"/>
      <c r="F144" s="4"/>
      <c r="G144" s="4"/>
    </row>
    <row r="145" spans="1:7" ht="12.75">
      <c r="A145" s="3"/>
      <c r="B145" s="4"/>
      <c r="C145" s="4"/>
      <c r="D145" s="4"/>
      <c r="E145" s="4"/>
      <c r="F145" s="4"/>
      <c r="G145" s="4"/>
    </row>
    <row r="146" spans="1:7" ht="12.75">
      <c r="A146" s="3"/>
      <c r="B146" s="4"/>
      <c r="C146" s="4"/>
      <c r="D146" s="4"/>
      <c r="E146" s="4"/>
      <c r="F146" s="4"/>
      <c r="G146" s="4"/>
    </row>
    <row r="147" spans="1:7" ht="12.75">
      <c r="A147" s="3"/>
      <c r="B147" s="4"/>
      <c r="C147" s="4"/>
      <c r="D147" s="4"/>
      <c r="E147" s="4"/>
      <c r="F147" s="4"/>
      <c r="G147" s="4"/>
    </row>
    <row r="148" spans="1:7" ht="12.75">
      <c r="A148" s="3"/>
      <c r="B148" s="4"/>
      <c r="C148" s="4"/>
      <c r="D148" s="4"/>
      <c r="E148" s="4"/>
      <c r="F148" s="4"/>
      <c r="G148" s="4"/>
    </row>
    <row r="149" spans="1:7" ht="12.75">
      <c r="A149" s="3"/>
      <c r="B149" s="4"/>
      <c r="C149" s="4"/>
      <c r="D149" s="4"/>
      <c r="E149" s="4"/>
      <c r="F149" s="4"/>
      <c r="G149" s="4"/>
    </row>
    <row r="150" spans="1:7" ht="12.75">
      <c r="A150" s="3"/>
      <c r="B150" s="4"/>
      <c r="C150" s="4"/>
      <c r="D150" s="4"/>
      <c r="E150" s="4"/>
      <c r="F150" s="4"/>
      <c r="G150" s="4"/>
    </row>
    <row r="151" spans="1:7" ht="12.75">
      <c r="A151" s="3"/>
      <c r="B151" s="4"/>
      <c r="C151" s="4"/>
      <c r="D151" s="4"/>
      <c r="E151" s="4"/>
      <c r="F151" s="4"/>
      <c r="G151" s="4"/>
    </row>
    <row r="152" spans="1:7" ht="12.75">
      <c r="A152" s="3"/>
      <c r="B152" s="4"/>
      <c r="C152" s="4"/>
      <c r="D152" s="4"/>
      <c r="E152" s="4"/>
      <c r="F152" s="4"/>
      <c r="G152" s="4"/>
    </row>
    <row r="153" spans="1:7" ht="12.75">
      <c r="A153" s="3"/>
      <c r="B153" s="4"/>
      <c r="C153" s="4"/>
      <c r="D153" s="4"/>
      <c r="E153" s="4"/>
      <c r="F153" s="4"/>
      <c r="G153" s="4"/>
    </row>
    <row r="154" spans="1:7" ht="12.75">
      <c r="A154" s="3"/>
      <c r="B154" s="4"/>
      <c r="C154" s="4"/>
      <c r="D154" s="4"/>
      <c r="E154" s="4"/>
      <c r="F154" s="4"/>
      <c r="G154" s="4"/>
    </row>
    <row r="155" spans="1:7" ht="12.75">
      <c r="A155" s="3"/>
      <c r="B155" s="4"/>
      <c r="C155" s="4"/>
      <c r="D155" s="4"/>
      <c r="E155" s="4"/>
      <c r="F155" s="4"/>
      <c r="G155" s="4"/>
    </row>
    <row r="156" spans="1:7" ht="12.75">
      <c r="A156" s="3"/>
      <c r="B156" s="4"/>
      <c r="C156" s="4"/>
      <c r="D156" s="4"/>
      <c r="E156" s="4"/>
      <c r="F156" s="4"/>
      <c r="G156" s="4"/>
    </row>
    <row r="157" spans="1:7" ht="12.75">
      <c r="A157" s="3"/>
      <c r="B157" s="4"/>
      <c r="C157" s="4"/>
      <c r="D157" s="4"/>
      <c r="E157" s="4"/>
      <c r="F157" s="4"/>
      <c r="G157" s="4"/>
    </row>
    <row r="158" spans="1:7" ht="12.75">
      <c r="A158" s="3"/>
      <c r="B158" s="4"/>
      <c r="C158" s="4"/>
      <c r="D158" s="4"/>
      <c r="E158" s="4"/>
      <c r="F158" s="4"/>
      <c r="G158" s="4"/>
    </row>
    <row r="159" spans="1:7" ht="12.75">
      <c r="A159" s="3"/>
      <c r="B159" s="4"/>
      <c r="C159" s="4"/>
      <c r="D159" s="4"/>
      <c r="E159" s="4"/>
      <c r="F159" s="4"/>
      <c r="G159" s="4"/>
    </row>
    <row r="160" spans="1:7" ht="12.75">
      <c r="A160" s="3"/>
      <c r="B160" s="4"/>
      <c r="C160" s="4"/>
      <c r="D160" s="4"/>
      <c r="E160" s="4"/>
      <c r="F160" s="4"/>
      <c r="G160" s="4"/>
    </row>
    <row r="161" spans="1:7" ht="12.75">
      <c r="A161" s="3"/>
      <c r="B161" s="4"/>
      <c r="C161" s="4"/>
      <c r="D161" s="4"/>
      <c r="E161" s="4"/>
      <c r="F161" s="4"/>
      <c r="G161" s="4"/>
    </row>
    <row r="162" spans="1:7" ht="12.75">
      <c r="A162" s="3"/>
      <c r="B162" s="4"/>
      <c r="C162" s="4"/>
      <c r="D162" s="4"/>
      <c r="E162" s="4"/>
      <c r="F162" s="4"/>
      <c r="G162" s="4"/>
    </row>
    <row r="163" spans="1:7" ht="12.75">
      <c r="A163" s="3"/>
      <c r="B163" s="4"/>
      <c r="C163" s="4"/>
      <c r="D163" s="4"/>
      <c r="E163" s="4"/>
      <c r="F163" s="4"/>
      <c r="G163" s="4"/>
    </row>
    <row r="164" spans="1:7" ht="12.75">
      <c r="A164" s="3"/>
      <c r="B164" s="4"/>
      <c r="C164" s="4"/>
      <c r="D164" s="4"/>
      <c r="E164" s="4"/>
      <c r="F164" s="4"/>
      <c r="G164" s="4"/>
    </row>
    <row r="165" spans="1:7" ht="12.75">
      <c r="A165" s="3"/>
      <c r="B165" s="4"/>
      <c r="C165" s="4"/>
      <c r="D165" s="4"/>
      <c r="E165" s="4"/>
      <c r="F165" s="4"/>
      <c r="G165" s="4"/>
    </row>
    <row r="166" spans="1:7" ht="12.75">
      <c r="A166" s="3"/>
      <c r="B166" s="4"/>
      <c r="C166" s="4"/>
      <c r="D166" s="4"/>
      <c r="E166" s="4"/>
      <c r="F166" s="4"/>
      <c r="G166" s="4"/>
    </row>
    <row r="167" spans="1:7" ht="12.75">
      <c r="A167" s="3"/>
      <c r="B167" s="4"/>
      <c r="C167" s="4"/>
      <c r="D167" s="4"/>
      <c r="E167" s="4"/>
      <c r="F167" s="4"/>
      <c r="G167" s="4"/>
    </row>
    <row r="168" spans="1:7" ht="12.75">
      <c r="A168" s="3"/>
      <c r="B168" s="4"/>
      <c r="C168" s="4"/>
      <c r="D168" s="4"/>
      <c r="E168" s="4"/>
      <c r="F168" s="4"/>
      <c r="G168" s="4"/>
    </row>
    <row r="169" spans="1:7" ht="12.75">
      <c r="A169" s="3"/>
      <c r="B169" s="4"/>
      <c r="C169" s="4"/>
      <c r="D169" s="4"/>
      <c r="E169" s="4"/>
      <c r="F169" s="4"/>
      <c r="G169" s="4"/>
    </row>
    <row r="170" spans="1:7" ht="12.75">
      <c r="A170" s="3"/>
      <c r="B170" s="4"/>
      <c r="C170" s="4"/>
      <c r="D170" s="4"/>
      <c r="E170" s="4"/>
      <c r="F170" s="4"/>
      <c r="G170" s="4"/>
    </row>
    <row r="171" spans="1:7" ht="12.75">
      <c r="A171" s="3"/>
      <c r="B171" s="4"/>
      <c r="C171" s="4"/>
      <c r="D171" s="4"/>
      <c r="E171" s="4"/>
      <c r="F171" s="4"/>
      <c r="G171" s="4"/>
    </row>
    <row r="172" spans="1:7" ht="12.75">
      <c r="A172" s="3"/>
      <c r="B172" s="4"/>
      <c r="C172" s="4"/>
      <c r="D172" s="4"/>
      <c r="E172" s="4"/>
      <c r="F172" s="4"/>
      <c r="G172" s="4"/>
    </row>
    <row r="173" spans="1:7" ht="12.75">
      <c r="A173" s="3"/>
      <c r="B173" s="4"/>
      <c r="C173" s="4"/>
      <c r="D173" s="4"/>
      <c r="E173" s="4"/>
      <c r="F173" s="4"/>
      <c r="G173" s="4"/>
    </row>
    <row r="174" spans="1:7" ht="12.75">
      <c r="A174" s="3"/>
      <c r="B174" s="4"/>
      <c r="C174" s="4"/>
      <c r="D174" s="4"/>
      <c r="E174" s="4"/>
      <c r="F174" s="4"/>
      <c r="G174" s="4"/>
    </row>
    <row r="175" spans="1:7" ht="12.75">
      <c r="A175" s="3"/>
      <c r="B175" s="4"/>
      <c r="C175" s="4"/>
      <c r="D175" s="4"/>
      <c r="E175" s="4"/>
      <c r="F175" s="4"/>
      <c r="G175" s="4"/>
    </row>
    <row r="176" spans="1:7" ht="12.75">
      <c r="A176" s="3"/>
      <c r="B176" s="4"/>
      <c r="C176" s="4"/>
      <c r="D176" s="4"/>
      <c r="E176" s="4"/>
      <c r="F176" s="4"/>
      <c r="G176" s="4"/>
    </row>
    <row r="177" spans="1:7" ht="12.75">
      <c r="A177" s="3"/>
      <c r="B177" s="4"/>
      <c r="C177" s="4"/>
      <c r="D177" s="4"/>
      <c r="E177" s="4"/>
      <c r="F177" s="4"/>
      <c r="G177" s="4"/>
    </row>
    <row r="178" spans="1:7" ht="12.75">
      <c r="A178" s="3"/>
      <c r="B178" s="4"/>
      <c r="C178" s="4"/>
      <c r="D178" s="4"/>
      <c r="E178" s="4"/>
      <c r="F178" s="4"/>
      <c r="G178" s="4"/>
    </row>
    <row r="179" spans="1:7" ht="12.75">
      <c r="A179" s="3"/>
      <c r="B179" s="4"/>
      <c r="C179" s="4"/>
      <c r="D179" s="4"/>
      <c r="E179" s="4"/>
      <c r="F179" s="4"/>
      <c r="G179" s="4"/>
    </row>
    <row r="180" spans="1:7" ht="12.75">
      <c r="A180" s="3"/>
      <c r="B180" s="4"/>
      <c r="C180" s="4"/>
      <c r="D180" s="4"/>
      <c r="E180" s="4"/>
      <c r="F180" s="4"/>
      <c r="G180" s="4"/>
    </row>
    <row r="181" spans="1:7" ht="12.75">
      <c r="A181" s="3"/>
      <c r="B181" s="4"/>
      <c r="C181" s="4"/>
      <c r="D181" s="4"/>
      <c r="E181" s="4"/>
      <c r="F181" s="4"/>
      <c r="G181" s="4"/>
    </row>
    <row r="182" spans="1:7" ht="12.75">
      <c r="A182" s="3"/>
      <c r="B182" s="4"/>
      <c r="C182" s="4"/>
      <c r="D182" s="4"/>
      <c r="E182" s="4"/>
      <c r="F182" s="4"/>
      <c r="G182" s="4"/>
    </row>
    <row r="183" spans="1:7" ht="12.75">
      <c r="A183" s="3"/>
      <c r="B183" s="4"/>
      <c r="C183" s="4"/>
      <c r="D183" s="4"/>
      <c r="E183" s="4"/>
      <c r="F183" s="4"/>
      <c r="G183" s="4"/>
    </row>
    <row r="184" spans="1:7" ht="12.75">
      <c r="A184" s="3"/>
      <c r="B184" s="4"/>
      <c r="C184" s="4"/>
      <c r="D184" s="4"/>
      <c r="E184" s="4"/>
      <c r="F184" s="4"/>
      <c r="G184" s="4"/>
    </row>
    <row r="185" spans="1:7" ht="12.75">
      <c r="A185" s="3"/>
      <c r="B185" s="4"/>
      <c r="C185" s="4"/>
      <c r="D185" s="4"/>
      <c r="E185" s="4"/>
      <c r="F185" s="4"/>
      <c r="G185" s="4"/>
    </row>
    <row r="186" spans="1:7" ht="12.75">
      <c r="A186" s="3"/>
      <c r="B186" s="4"/>
      <c r="C186" s="4"/>
      <c r="D186" s="4"/>
      <c r="E186" s="4"/>
      <c r="F186" s="4"/>
      <c r="G186" s="4"/>
    </row>
    <row r="187" spans="1:7" ht="12.75">
      <c r="A187" s="3"/>
      <c r="B187" s="4"/>
      <c r="C187" s="4"/>
      <c r="D187" s="4"/>
      <c r="E187" s="4"/>
      <c r="F187" s="4"/>
      <c r="G187" s="4"/>
    </row>
    <row r="188" spans="1:7" ht="12.75">
      <c r="A188" s="3"/>
      <c r="B188" s="4"/>
      <c r="C188" s="4"/>
      <c r="D188" s="4"/>
      <c r="E188" s="4"/>
      <c r="F188" s="4"/>
      <c r="G188" s="4"/>
    </row>
    <row r="189" spans="1:7" ht="12.75">
      <c r="A189" s="3"/>
      <c r="B189" s="4"/>
      <c r="C189" s="4"/>
      <c r="D189" s="4"/>
      <c r="E189" s="4"/>
      <c r="F189" s="4"/>
      <c r="G189" s="4"/>
    </row>
    <row r="190" spans="1:7" ht="12.75">
      <c r="A190" s="3"/>
      <c r="B190" s="4"/>
      <c r="C190" s="4"/>
      <c r="D190" s="4"/>
      <c r="E190" s="4"/>
      <c r="F190" s="4"/>
      <c r="G190" s="4"/>
    </row>
    <row r="191" spans="1:7" ht="12.75">
      <c r="A191" s="3"/>
      <c r="B191" s="4"/>
      <c r="C191" s="4"/>
      <c r="D191" s="4"/>
      <c r="E191" s="4"/>
      <c r="F191" s="4"/>
      <c r="G191" s="4"/>
    </row>
    <row r="192" spans="1:7" ht="12.75">
      <c r="A192" s="3"/>
      <c r="B192" s="4"/>
      <c r="C192" s="4"/>
      <c r="D192" s="4"/>
      <c r="E192" s="4"/>
      <c r="F192" s="4"/>
      <c r="G192" s="4"/>
    </row>
    <row r="193" spans="1:7" ht="12.75">
      <c r="A193" s="3"/>
      <c r="B193" s="4"/>
      <c r="C193" s="4"/>
      <c r="D193" s="4"/>
      <c r="E193" s="4"/>
      <c r="F193" s="4"/>
      <c r="G193" s="4"/>
    </row>
    <row r="194" spans="1:7" ht="12.75">
      <c r="A194" s="3"/>
      <c r="B194" s="4"/>
      <c r="C194" s="4"/>
      <c r="D194" s="4"/>
      <c r="E194" s="4"/>
      <c r="F194" s="4"/>
      <c r="G194" s="4"/>
    </row>
  </sheetData>
  <sheetProtection/>
  <mergeCells count="108">
    <mergeCell ref="D105:G105"/>
    <mergeCell ref="D106:G106"/>
    <mergeCell ref="D108:G108"/>
    <mergeCell ref="D109:G109"/>
    <mergeCell ref="B110:C110"/>
    <mergeCell ref="G110:H110"/>
    <mergeCell ref="D99:G99"/>
    <mergeCell ref="D100:G100"/>
    <mergeCell ref="D101:G101"/>
    <mergeCell ref="D102:G102"/>
    <mergeCell ref="D103:G103"/>
    <mergeCell ref="D104:G104"/>
    <mergeCell ref="D93:G93"/>
    <mergeCell ref="D94:G94"/>
    <mergeCell ref="D95:G95"/>
    <mergeCell ref="D96:G96"/>
    <mergeCell ref="D97:G97"/>
    <mergeCell ref="D98:G98"/>
    <mergeCell ref="D87:G87"/>
    <mergeCell ref="D88:G88"/>
    <mergeCell ref="D89:G89"/>
    <mergeCell ref="D90:G90"/>
    <mergeCell ref="D91:G91"/>
    <mergeCell ref="D92:G92"/>
    <mergeCell ref="D81:G81"/>
    <mergeCell ref="D82:G82"/>
    <mergeCell ref="D83:G83"/>
    <mergeCell ref="D84:G84"/>
    <mergeCell ref="D85:G85"/>
    <mergeCell ref="D86:G86"/>
    <mergeCell ref="D75:G75"/>
    <mergeCell ref="D76:G76"/>
    <mergeCell ref="D77:G77"/>
    <mergeCell ref="D78:G78"/>
    <mergeCell ref="D79:G79"/>
    <mergeCell ref="D80:G80"/>
    <mergeCell ref="D69:G69"/>
    <mergeCell ref="D70:G70"/>
    <mergeCell ref="D71:G71"/>
    <mergeCell ref="D72:G72"/>
    <mergeCell ref="D73:G73"/>
    <mergeCell ref="D74:G74"/>
    <mergeCell ref="D63:G63"/>
    <mergeCell ref="D64:G64"/>
    <mergeCell ref="D65:G65"/>
    <mergeCell ref="D66:G66"/>
    <mergeCell ref="D67:G67"/>
    <mergeCell ref="D68:G68"/>
    <mergeCell ref="D57:G57"/>
    <mergeCell ref="D58:G58"/>
    <mergeCell ref="D59:G59"/>
    <mergeCell ref="D60:G60"/>
    <mergeCell ref="D61:G61"/>
    <mergeCell ref="D62:G62"/>
    <mergeCell ref="D51:G51"/>
    <mergeCell ref="D52:G52"/>
    <mergeCell ref="D53:G53"/>
    <mergeCell ref="D54:G54"/>
    <mergeCell ref="D55:G55"/>
    <mergeCell ref="D56:G56"/>
    <mergeCell ref="D45:G45"/>
    <mergeCell ref="D46:G46"/>
    <mergeCell ref="D47:G47"/>
    <mergeCell ref="D48:G48"/>
    <mergeCell ref="D49:G49"/>
    <mergeCell ref="D50:G50"/>
    <mergeCell ref="D39:G39"/>
    <mergeCell ref="D40:G40"/>
    <mergeCell ref="D41:G41"/>
    <mergeCell ref="D42:G42"/>
    <mergeCell ref="D43:G43"/>
    <mergeCell ref="D44:G44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D21:G21"/>
    <mergeCell ref="D22:G22"/>
    <mergeCell ref="D23:G23"/>
    <mergeCell ref="D24:G24"/>
    <mergeCell ref="D25:G25"/>
    <mergeCell ref="D26:G26"/>
    <mergeCell ref="D15:G15"/>
    <mergeCell ref="D16:G16"/>
    <mergeCell ref="D17:G17"/>
    <mergeCell ref="D18:G18"/>
    <mergeCell ref="D19:G19"/>
    <mergeCell ref="D20:G20"/>
    <mergeCell ref="D9:G9"/>
    <mergeCell ref="D10:G10"/>
    <mergeCell ref="D11:G11"/>
    <mergeCell ref="D12:G12"/>
    <mergeCell ref="D13:G13"/>
    <mergeCell ref="D14:G14"/>
    <mergeCell ref="A4:C4"/>
    <mergeCell ref="D4:J4"/>
    <mergeCell ref="L4:M4"/>
    <mergeCell ref="A5:C5"/>
    <mergeCell ref="L5:M5"/>
    <mergeCell ref="J8:T8"/>
  </mergeCells>
  <printOptions/>
  <pageMargins left="0.4724409448818898" right="0.1968503937007874" top="0.4" bottom="0" header="0.26" footer="0.31496062992125984"/>
  <pageSetup fitToHeight="0" fitToWidth="1" horizontalDpi="600" verticalDpi="600" orientation="landscape" paperSize="9" scale="77" r:id="rId3"/>
  <headerFooter alignWithMargins="0">
    <oddHeader>&amp;R&amp;"-,Cursiva"&amp;12Hoja número... &amp;P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U194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9" sqref="J9"/>
    </sheetView>
  </sheetViews>
  <sheetFormatPr defaultColWidth="11.421875" defaultRowHeight="12.75"/>
  <cols>
    <col min="1" max="1" width="5.140625" style="7" customWidth="1"/>
    <col min="2" max="2" width="10.57421875" style="3" customWidth="1"/>
    <col min="3" max="3" width="9.140625" style="3" customWidth="1"/>
    <col min="4" max="4" width="9.8515625" style="3" customWidth="1"/>
    <col min="5" max="5" width="6.8515625" style="3" customWidth="1"/>
    <col min="6" max="6" width="7.8515625" style="3" customWidth="1"/>
    <col min="7" max="7" width="11.421875" style="3" customWidth="1"/>
    <col min="8" max="8" width="13.00390625" style="3" customWidth="1"/>
    <col min="9" max="9" width="9.00390625" style="3" customWidth="1"/>
    <col min="10" max="11" width="7.421875" style="3" customWidth="1"/>
    <col min="12" max="12" width="8.421875" style="3" customWidth="1"/>
    <col min="13" max="13" width="8.00390625" style="3" customWidth="1"/>
    <col min="14" max="14" width="8.7109375" style="3" customWidth="1"/>
    <col min="15" max="15" width="12.57421875" style="3" customWidth="1"/>
    <col min="16" max="16" width="8.7109375" style="3" bestFit="1" customWidth="1"/>
    <col min="17" max="19" width="9.28125" style="3" customWidth="1"/>
    <col min="20" max="20" width="12.28125" style="3" customWidth="1"/>
    <col min="21" max="16384" width="11.421875" style="3" customWidth="1"/>
  </cols>
  <sheetData>
    <row r="1" s="1" customFormat="1" ht="12.75">
      <c r="A1" s="2"/>
    </row>
    <row r="2" spans="1:20" s="1" customFormat="1" ht="23.25" customHeight="1">
      <c r="A2" s="93" t="s">
        <v>29</v>
      </c>
      <c r="B2" s="47"/>
      <c r="C2" s="47"/>
      <c r="D2" s="47"/>
      <c r="E2" s="47"/>
      <c r="F2" s="47"/>
      <c r="G2" s="47"/>
      <c r="H2" s="47"/>
      <c r="I2" s="47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1" customFormat="1" ht="13.5" thickBot="1">
      <c r="A3" s="5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5"/>
      <c r="S3" s="65"/>
      <c r="T3" s="73"/>
    </row>
    <row r="4" spans="1:20" s="1" customFormat="1" ht="18.75" customHeight="1">
      <c r="A4" s="156" t="s">
        <v>1</v>
      </c>
      <c r="B4" s="157"/>
      <c r="C4" s="157"/>
      <c r="D4" s="158" t="s">
        <v>11</v>
      </c>
      <c r="E4" s="158"/>
      <c r="F4" s="158"/>
      <c r="G4" s="158"/>
      <c r="H4" s="158"/>
      <c r="I4" s="158"/>
      <c r="J4" s="159"/>
      <c r="K4" s="49"/>
      <c r="L4" s="176" t="s">
        <v>30</v>
      </c>
      <c r="M4" s="177"/>
      <c r="N4" s="66">
        <v>836</v>
      </c>
      <c r="O4" s="55" t="s">
        <v>12</v>
      </c>
      <c r="P4" s="55"/>
      <c r="Q4" s="55"/>
      <c r="R4" s="56"/>
      <c r="S4" s="67"/>
      <c r="T4" s="80"/>
    </row>
    <row r="5" spans="1:20" s="1" customFormat="1" ht="18.75" customHeight="1" thickBot="1">
      <c r="A5" s="149" t="s">
        <v>31</v>
      </c>
      <c r="B5" s="150"/>
      <c r="C5" s="150"/>
      <c r="D5" s="57" t="s">
        <v>49</v>
      </c>
      <c r="E5" s="58"/>
      <c r="F5" s="114"/>
      <c r="G5" s="114"/>
      <c r="H5" s="59"/>
      <c r="I5" s="60"/>
      <c r="J5" s="68"/>
      <c r="K5" s="49"/>
      <c r="L5" s="172" t="s">
        <v>62</v>
      </c>
      <c r="M5" s="173"/>
      <c r="N5" s="62" t="s">
        <v>59</v>
      </c>
      <c r="O5" s="62"/>
      <c r="P5" s="62"/>
      <c r="Q5" s="62"/>
      <c r="R5" s="63"/>
      <c r="S5" s="65"/>
      <c r="T5" s="74"/>
    </row>
    <row r="6" spans="1:21" s="1" customFormat="1" ht="13.5" thickBot="1">
      <c r="A6" s="52"/>
      <c r="B6" s="64"/>
      <c r="C6" s="64"/>
      <c r="D6" s="64"/>
      <c r="E6" s="64"/>
      <c r="F6" s="64"/>
      <c r="G6" s="64"/>
      <c r="H6" s="64"/>
      <c r="I6" s="64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92"/>
    </row>
    <row r="7" spans="1:20" s="84" customFormat="1" ht="39.75" customHeight="1">
      <c r="A7" s="106" t="s">
        <v>3</v>
      </c>
      <c r="B7" s="107" t="s">
        <v>16</v>
      </c>
      <c r="C7" s="107" t="s">
        <v>2</v>
      </c>
      <c r="D7" s="110" t="s">
        <v>32</v>
      </c>
      <c r="E7" s="109"/>
      <c r="F7" s="109"/>
      <c r="G7" s="109"/>
      <c r="H7" s="107" t="s">
        <v>6</v>
      </c>
      <c r="I7" s="107" t="s">
        <v>0</v>
      </c>
      <c r="J7" s="107" t="s">
        <v>7</v>
      </c>
      <c r="K7" s="107" t="s">
        <v>33</v>
      </c>
      <c r="L7" s="107" t="s">
        <v>34</v>
      </c>
      <c r="M7" s="107" t="s">
        <v>35</v>
      </c>
      <c r="N7" s="107" t="s">
        <v>36</v>
      </c>
      <c r="O7" s="107" t="s">
        <v>37</v>
      </c>
      <c r="P7" s="107" t="s">
        <v>38</v>
      </c>
      <c r="Q7" s="107" t="s">
        <v>39</v>
      </c>
      <c r="R7" s="107" t="s">
        <v>40</v>
      </c>
      <c r="S7" s="107" t="s">
        <v>41</v>
      </c>
      <c r="T7" s="108" t="s">
        <v>42</v>
      </c>
    </row>
    <row r="8" spans="1:20" s="8" customFormat="1" ht="25.5" customHeight="1" thickBot="1">
      <c r="A8" s="85"/>
      <c r="B8" s="86"/>
      <c r="C8" s="86"/>
      <c r="D8" s="82"/>
      <c r="E8" s="82"/>
      <c r="F8" s="82"/>
      <c r="G8" s="82"/>
      <c r="H8" s="86"/>
      <c r="I8" s="86"/>
      <c r="J8" s="174" t="s">
        <v>43</v>
      </c>
      <c r="K8" s="174"/>
      <c r="L8" s="174"/>
      <c r="M8" s="174"/>
      <c r="N8" s="174"/>
      <c r="O8" s="174"/>
      <c r="P8" s="174"/>
      <c r="Q8" s="174"/>
      <c r="R8" s="174"/>
      <c r="S8" s="174"/>
      <c r="T8" s="175"/>
    </row>
    <row r="9" spans="1:20" s="6" customFormat="1" ht="19.5" customHeight="1">
      <c r="A9" s="9">
        <v>1</v>
      </c>
      <c r="B9" s="34" t="s">
        <v>44</v>
      </c>
      <c r="C9" s="35" t="s">
        <v>4</v>
      </c>
      <c r="D9" s="178" t="s">
        <v>45</v>
      </c>
      <c r="E9" s="179"/>
      <c r="F9" s="179"/>
      <c r="G9" s="180"/>
      <c r="H9" s="71" t="s">
        <v>5</v>
      </c>
      <c r="I9" s="37">
        <f>SUM(J9:T9)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81"/>
    </row>
    <row r="10" spans="1:20" s="6" customFormat="1" ht="19.5" customHeight="1">
      <c r="A10" s="9">
        <v>2</v>
      </c>
      <c r="B10" s="34"/>
      <c r="C10" s="35"/>
      <c r="D10" s="169"/>
      <c r="E10" s="170"/>
      <c r="F10" s="170"/>
      <c r="G10" s="171"/>
      <c r="H10" s="35"/>
      <c r="I10" s="37">
        <f>SUM(J10:T10)</f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81"/>
    </row>
    <row r="11" spans="1:20" s="6" customFormat="1" ht="19.5" customHeight="1">
      <c r="A11" s="9">
        <v>3</v>
      </c>
      <c r="B11" s="34"/>
      <c r="C11" s="35"/>
      <c r="D11" s="169"/>
      <c r="E11" s="170"/>
      <c r="F11" s="170"/>
      <c r="G11" s="171"/>
      <c r="H11" s="35"/>
      <c r="I11" s="37">
        <f aca="true" t="shared" si="0" ref="I11:I74">SUM(J11:T11)</f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81"/>
    </row>
    <row r="12" spans="1:20" s="6" customFormat="1" ht="19.5" customHeight="1">
      <c r="A12" s="9">
        <v>4</v>
      </c>
      <c r="B12" s="34"/>
      <c r="C12" s="35"/>
      <c r="D12" s="169"/>
      <c r="E12" s="170"/>
      <c r="F12" s="170"/>
      <c r="G12" s="171"/>
      <c r="H12" s="35"/>
      <c r="I12" s="37">
        <f t="shared" si="0"/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81"/>
    </row>
    <row r="13" spans="1:20" s="6" customFormat="1" ht="19.5" customHeight="1">
      <c r="A13" s="9">
        <v>5</v>
      </c>
      <c r="B13" s="34"/>
      <c r="C13" s="35"/>
      <c r="D13" s="169"/>
      <c r="E13" s="170"/>
      <c r="F13" s="170"/>
      <c r="G13" s="171"/>
      <c r="H13" s="35"/>
      <c r="I13" s="37">
        <f t="shared" si="0"/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81"/>
    </row>
    <row r="14" spans="1:20" s="6" customFormat="1" ht="19.5" customHeight="1">
      <c r="A14" s="9">
        <v>6</v>
      </c>
      <c r="B14" s="34"/>
      <c r="C14" s="35"/>
      <c r="D14" s="169"/>
      <c r="E14" s="170"/>
      <c r="F14" s="170"/>
      <c r="G14" s="171"/>
      <c r="H14" s="35"/>
      <c r="I14" s="37">
        <f t="shared" si="0"/>
        <v>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81"/>
    </row>
    <row r="15" spans="1:20" s="6" customFormat="1" ht="19.5" customHeight="1">
      <c r="A15" s="9">
        <v>7</v>
      </c>
      <c r="B15" s="34"/>
      <c r="C15" s="35"/>
      <c r="D15" s="169"/>
      <c r="E15" s="170"/>
      <c r="F15" s="170"/>
      <c r="G15" s="171"/>
      <c r="H15" s="35"/>
      <c r="I15" s="37">
        <f t="shared" si="0"/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81"/>
    </row>
    <row r="16" spans="1:20" s="6" customFormat="1" ht="19.5" customHeight="1">
      <c r="A16" s="9">
        <v>8</v>
      </c>
      <c r="B16" s="34"/>
      <c r="C16" s="35"/>
      <c r="D16" s="169"/>
      <c r="E16" s="170"/>
      <c r="F16" s="170"/>
      <c r="G16" s="171"/>
      <c r="H16" s="35"/>
      <c r="I16" s="37">
        <f t="shared" si="0"/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81"/>
    </row>
    <row r="17" spans="1:20" s="6" customFormat="1" ht="19.5" customHeight="1">
      <c r="A17" s="9">
        <v>9</v>
      </c>
      <c r="B17" s="34"/>
      <c r="C17" s="35"/>
      <c r="D17" s="169"/>
      <c r="E17" s="170"/>
      <c r="F17" s="170"/>
      <c r="G17" s="171"/>
      <c r="H17" s="35"/>
      <c r="I17" s="37">
        <f t="shared" si="0"/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81"/>
    </row>
    <row r="18" spans="1:20" s="6" customFormat="1" ht="19.5" customHeight="1">
      <c r="A18" s="9">
        <v>10</v>
      </c>
      <c r="B18" s="34"/>
      <c r="C18" s="35"/>
      <c r="D18" s="169"/>
      <c r="E18" s="170"/>
      <c r="F18" s="170"/>
      <c r="G18" s="171"/>
      <c r="H18" s="35"/>
      <c r="I18" s="37">
        <f t="shared" si="0"/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81"/>
    </row>
    <row r="19" spans="1:20" s="6" customFormat="1" ht="19.5" customHeight="1">
      <c r="A19" s="9">
        <v>11</v>
      </c>
      <c r="B19" s="34"/>
      <c r="C19" s="35"/>
      <c r="D19" s="169"/>
      <c r="E19" s="170"/>
      <c r="F19" s="170"/>
      <c r="G19" s="171"/>
      <c r="H19" s="35"/>
      <c r="I19" s="37">
        <f t="shared" si="0"/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81"/>
    </row>
    <row r="20" spans="1:20" s="6" customFormat="1" ht="19.5" customHeight="1">
      <c r="A20" s="9">
        <v>12</v>
      </c>
      <c r="B20" s="34"/>
      <c r="C20" s="35"/>
      <c r="D20" s="169"/>
      <c r="E20" s="170"/>
      <c r="F20" s="170"/>
      <c r="G20" s="171"/>
      <c r="H20" s="35"/>
      <c r="I20" s="37">
        <f t="shared" si="0"/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81"/>
    </row>
    <row r="21" spans="1:20" s="6" customFormat="1" ht="19.5" customHeight="1">
      <c r="A21" s="9">
        <v>13</v>
      </c>
      <c r="B21" s="34"/>
      <c r="C21" s="35"/>
      <c r="D21" s="169"/>
      <c r="E21" s="170"/>
      <c r="F21" s="170"/>
      <c r="G21" s="171"/>
      <c r="H21" s="35"/>
      <c r="I21" s="37">
        <f t="shared" si="0"/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81"/>
    </row>
    <row r="22" spans="1:20" s="6" customFormat="1" ht="19.5" customHeight="1">
      <c r="A22" s="9">
        <v>14</v>
      </c>
      <c r="B22" s="34"/>
      <c r="C22" s="35"/>
      <c r="D22" s="169"/>
      <c r="E22" s="170"/>
      <c r="F22" s="170"/>
      <c r="G22" s="171"/>
      <c r="H22" s="35"/>
      <c r="I22" s="37">
        <f t="shared" si="0"/>
        <v>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81"/>
    </row>
    <row r="23" spans="1:20" s="6" customFormat="1" ht="19.5" customHeight="1">
      <c r="A23" s="9">
        <v>15</v>
      </c>
      <c r="B23" s="34"/>
      <c r="C23" s="35"/>
      <c r="D23" s="169"/>
      <c r="E23" s="170"/>
      <c r="F23" s="170"/>
      <c r="G23" s="171"/>
      <c r="H23" s="35"/>
      <c r="I23" s="37">
        <f t="shared" si="0"/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81"/>
    </row>
    <row r="24" spans="1:20" s="6" customFormat="1" ht="19.5" customHeight="1">
      <c r="A24" s="9">
        <v>16</v>
      </c>
      <c r="B24" s="34"/>
      <c r="C24" s="35"/>
      <c r="D24" s="169"/>
      <c r="E24" s="170"/>
      <c r="F24" s="170"/>
      <c r="G24" s="171"/>
      <c r="H24" s="35"/>
      <c r="I24" s="37">
        <f t="shared" si="0"/>
        <v>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81"/>
    </row>
    <row r="25" spans="1:20" s="6" customFormat="1" ht="19.5" customHeight="1">
      <c r="A25" s="9">
        <v>17</v>
      </c>
      <c r="B25" s="34"/>
      <c r="C25" s="35"/>
      <c r="D25" s="169"/>
      <c r="E25" s="170"/>
      <c r="F25" s="170"/>
      <c r="G25" s="171"/>
      <c r="H25" s="35"/>
      <c r="I25" s="37">
        <f t="shared" si="0"/>
        <v>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81"/>
    </row>
    <row r="26" spans="1:20" s="6" customFormat="1" ht="19.5" customHeight="1">
      <c r="A26" s="9">
        <v>18</v>
      </c>
      <c r="B26" s="34"/>
      <c r="C26" s="35"/>
      <c r="D26" s="169"/>
      <c r="E26" s="170"/>
      <c r="F26" s="170"/>
      <c r="G26" s="171"/>
      <c r="H26" s="35"/>
      <c r="I26" s="37">
        <f t="shared" si="0"/>
        <v>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81"/>
    </row>
    <row r="27" spans="1:20" s="6" customFormat="1" ht="19.5" customHeight="1">
      <c r="A27" s="9">
        <v>19</v>
      </c>
      <c r="B27" s="34"/>
      <c r="C27" s="35"/>
      <c r="D27" s="169"/>
      <c r="E27" s="170"/>
      <c r="F27" s="170"/>
      <c r="G27" s="171"/>
      <c r="H27" s="35"/>
      <c r="I27" s="37">
        <f t="shared" si="0"/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81"/>
    </row>
    <row r="28" spans="1:20" s="6" customFormat="1" ht="19.5" customHeight="1">
      <c r="A28" s="9">
        <v>20</v>
      </c>
      <c r="B28" s="34"/>
      <c r="C28" s="35"/>
      <c r="D28" s="169"/>
      <c r="E28" s="170"/>
      <c r="F28" s="170"/>
      <c r="G28" s="171"/>
      <c r="H28" s="35"/>
      <c r="I28" s="37">
        <f t="shared" si="0"/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81"/>
    </row>
    <row r="29" spans="1:20" s="6" customFormat="1" ht="19.5" customHeight="1">
      <c r="A29" s="9">
        <v>21</v>
      </c>
      <c r="B29" s="34"/>
      <c r="C29" s="35"/>
      <c r="D29" s="169"/>
      <c r="E29" s="170"/>
      <c r="F29" s="170"/>
      <c r="G29" s="171"/>
      <c r="H29" s="35"/>
      <c r="I29" s="37">
        <f t="shared" si="0"/>
        <v>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81"/>
    </row>
    <row r="30" spans="1:20" s="6" customFormat="1" ht="19.5" customHeight="1">
      <c r="A30" s="9">
        <v>22</v>
      </c>
      <c r="B30" s="34"/>
      <c r="C30" s="35"/>
      <c r="D30" s="169"/>
      <c r="E30" s="170"/>
      <c r="F30" s="170"/>
      <c r="G30" s="171"/>
      <c r="H30" s="35"/>
      <c r="I30" s="37">
        <f t="shared" si="0"/>
        <v>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81"/>
    </row>
    <row r="31" spans="1:20" s="6" customFormat="1" ht="19.5" customHeight="1">
      <c r="A31" s="9">
        <v>23</v>
      </c>
      <c r="B31" s="34"/>
      <c r="C31" s="35"/>
      <c r="D31" s="169"/>
      <c r="E31" s="170"/>
      <c r="F31" s="170"/>
      <c r="G31" s="171"/>
      <c r="H31" s="35"/>
      <c r="I31" s="37">
        <f t="shared" si="0"/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81"/>
    </row>
    <row r="32" spans="1:20" s="6" customFormat="1" ht="19.5" customHeight="1">
      <c r="A32" s="9">
        <v>24</v>
      </c>
      <c r="B32" s="34"/>
      <c r="C32" s="35"/>
      <c r="D32" s="169"/>
      <c r="E32" s="170"/>
      <c r="F32" s="170"/>
      <c r="G32" s="171"/>
      <c r="H32" s="35"/>
      <c r="I32" s="37">
        <f t="shared" si="0"/>
        <v>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81"/>
    </row>
    <row r="33" spans="1:20" s="6" customFormat="1" ht="19.5" customHeight="1">
      <c r="A33" s="9">
        <v>25</v>
      </c>
      <c r="B33" s="34"/>
      <c r="C33" s="35"/>
      <c r="D33" s="169"/>
      <c r="E33" s="170"/>
      <c r="F33" s="170"/>
      <c r="G33" s="171"/>
      <c r="H33" s="35"/>
      <c r="I33" s="37">
        <f t="shared" si="0"/>
        <v>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81"/>
    </row>
    <row r="34" spans="1:20" s="6" customFormat="1" ht="19.5" customHeight="1">
      <c r="A34" s="9">
        <v>26</v>
      </c>
      <c r="B34" s="34"/>
      <c r="C34" s="35"/>
      <c r="D34" s="169"/>
      <c r="E34" s="170"/>
      <c r="F34" s="170"/>
      <c r="G34" s="171"/>
      <c r="H34" s="35"/>
      <c r="I34" s="37">
        <f t="shared" si="0"/>
        <v>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81"/>
    </row>
    <row r="35" spans="1:20" s="6" customFormat="1" ht="19.5" customHeight="1">
      <c r="A35" s="9">
        <v>26</v>
      </c>
      <c r="B35" s="34"/>
      <c r="C35" s="35"/>
      <c r="D35" s="169"/>
      <c r="E35" s="170"/>
      <c r="F35" s="170"/>
      <c r="G35" s="171"/>
      <c r="H35" s="35"/>
      <c r="I35" s="37">
        <f t="shared" si="0"/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81"/>
    </row>
    <row r="36" spans="1:20" s="6" customFormat="1" ht="19.5" customHeight="1">
      <c r="A36" s="9">
        <f aca="true" t="shared" si="1" ref="A36:A99">+A35+1</f>
        <v>27</v>
      </c>
      <c r="B36" s="34"/>
      <c r="C36" s="35"/>
      <c r="D36" s="169"/>
      <c r="E36" s="170"/>
      <c r="F36" s="170"/>
      <c r="G36" s="171"/>
      <c r="H36" s="35"/>
      <c r="I36" s="37">
        <f t="shared" si="0"/>
        <v>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81"/>
    </row>
    <row r="37" spans="1:20" s="6" customFormat="1" ht="19.5" customHeight="1">
      <c r="A37" s="9">
        <f t="shared" si="1"/>
        <v>28</v>
      </c>
      <c r="B37" s="34"/>
      <c r="C37" s="35"/>
      <c r="D37" s="169"/>
      <c r="E37" s="170"/>
      <c r="F37" s="170"/>
      <c r="G37" s="171"/>
      <c r="H37" s="35"/>
      <c r="I37" s="37">
        <f t="shared" si="0"/>
        <v>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1"/>
    </row>
    <row r="38" spans="1:20" s="6" customFormat="1" ht="19.5" customHeight="1">
      <c r="A38" s="9">
        <f t="shared" si="1"/>
        <v>29</v>
      </c>
      <c r="B38" s="34"/>
      <c r="C38" s="35"/>
      <c r="D38" s="169"/>
      <c r="E38" s="170"/>
      <c r="F38" s="170"/>
      <c r="G38" s="171"/>
      <c r="H38" s="35"/>
      <c r="I38" s="37">
        <f t="shared" si="0"/>
        <v>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81"/>
    </row>
    <row r="39" spans="1:20" s="6" customFormat="1" ht="19.5" customHeight="1">
      <c r="A39" s="9">
        <f t="shared" si="1"/>
        <v>30</v>
      </c>
      <c r="B39" s="34"/>
      <c r="C39" s="35"/>
      <c r="D39" s="169"/>
      <c r="E39" s="170"/>
      <c r="F39" s="170"/>
      <c r="G39" s="171"/>
      <c r="H39" s="35"/>
      <c r="I39" s="37">
        <f t="shared" si="0"/>
        <v>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81"/>
    </row>
    <row r="40" spans="1:20" s="6" customFormat="1" ht="19.5" customHeight="1">
      <c r="A40" s="9">
        <f t="shared" si="1"/>
        <v>31</v>
      </c>
      <c r="B40" s="34"/>
      <c r="C40" s="35"/>
      <c r="D40" s="169"/>
      <c r="E40" s="170"/>
      <c r="F40" s="170"/>
      <c r="G40" s="171"/>
      <c r="H40" s="35"/>
      <c r="I40" s="37">
        <f t="shared" si="0"/>
        <v>0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81"/>
    </row>
    <row r="41" spans="1:20" s="6" customFormat="1" ht="19.5" customHeight="1">
      <c r="A41" s="9">
        <f t="shared" si="1"/>
        <v>32</v>
      </c>
      <c r="B41" s="34"/>
      <c r="C41" s="35"/>
      <c r="D41" s="169"/>
      <c r="E41" s="170"/>
      <c r="F41" s="170"/>
      <c r="G41" s="171"/>
      <c r="H41" s="35"/>
      <c r="I41" s="37">
        <f t="shared" si="0"/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81"/>
    </row>
    <row r="42" spans="1:20" s="6" customFormat="1" ht="19.5" customHeight="1">
      <c r="A42" s="9">
        <f t="shared" si="1"/>
        <v>33</v>
      </c>
      <c r="B42" s="34"/>
      <c r="C42" s="35"/>
      <c r="D42" s="169"/>
      <c r="E42" s="170"/>
      <c r="F42" s="170"/>
      <c r="G42" s="171"/>
      <c r="H42" s="35"/>
      <c r="I42" s="37">
        <f t="shared" si="0"/>
        <v>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81"/>
    </row>
    <row r="43" spans="1:20" s="6" customFormat="1" ht="19.5" customHeight="1">
      <c r="A43" s="9">
        <f t="shared" si="1"/>
        <v>34</v>
      </c>
      <c r="B43" s="34"/>
      <c r="C43" s="35"/>
      <c r="D43" s="169"/>
      <c r="E43" s="170"/>
      <c r="F43" s="170"/>
      <c r="G43" s="171"/>
      <c r="H43" s="35"/>
      <c r="I43" s="37">
        <f t="shared" si="0"/>
        <v>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81"/>
    </row>
    <row r="44" spans="1:20" s="6" customFormat="1" ht="19.5" customHeight="1">
      <c r="A44" s="9">
        <f t="shared" si="1"/>
        <v>35</v>
      </c>
      <c r="B44" s="34"/>
      <c r="C44" s="35"/>
      <c r="D44" s="169"/>
      <c r="E44" s="170"/>
      <c r="F44" s="170"/>
      <c r="G44" s="171"/>
      <c r="H44" s="35"/>
      <c r="I44" s="37">
        <f t="shared" si="0"/>
        <v>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81"/>
    </row>
    <row r="45" spans="1:20" s="6" customFormat="1" ht="19.5" customHeight="1">
      <c r="A45" s="9">
        <f t="shared" si="1"/>
        <v>36</v>
      </c>
      <c r="B45" s="34"/>
      <c r="C45" s="35"/>
      <c r="D45" s="169"/>
      <c r="E45" s="170"/>
      <c r="F45" s="170"/>
      <c r="G45" s="171"/>
      <c r="H45" s="35"/>
      <c r="I45" s="37">
        <f t="shared" si="0"/>
        <v>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81"/>
    </row>
    <row r="46" spans="1:20" s="6" customFormat="1" ht="19.5" customHeight="1">
      <c r="A46" s="9">
        <f t="shared" si="1"/>
        <v>37</v>
      </c>
      <c r="B46" s="34"/>
      <c r="C46" s="35"/>
      <c r="D46" s="169"/>
      <c r="E46" s="170"/>
      <c r="F46" s="170"/>
      <c r="G46" s="171"/>
      <c r="H46" s="35"/>
      <c r="I46" s="37">
        <f t="shared" si="0"/>
        <v>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81"/>
    </row>
    <row r="47" spans="1:20" s="6" customFormat="1" ht="19.5" customHeight="1">
      <c r="A47" s="9">
        <f t="shared" si="1"/>
        <v>38</v>
      </c>
      <c r="B47" s="34"/>
      <c r="C47" s="35"/>
      <c r="D47" s="169"/>
      <c r="E47" s="170"/>
      <c r="F47" s="170"/>
      <c r="G47" s="171"/>
      <c r="H47" s="35"/>
      <c r="I47" s="37">
        <f t="shared" si="0"/>
        <v>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81"/>
    </row>
    <row r="48" spans="1:20" s="6" customFormat="1" ht="19.5" customHeight="1">
      <c r="A48" s="9">
        <f t="shared" si="1"/>
        <v>39</v>
      </c>
      <c r="B48" s="34"/>
      <c r="C48" s="35"/>
      <c r="D48" s="169"/>
      <c r="E48" s="170"/>
      <c r="F48" s="170"/>
      <c r="G48" s="171"/>
      <c r="H48" s="35"/>
      <c r="I48" s="37">
        <f t="shared" si="0"/>
        <v>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81"/>
    </row>
    <row r="49" spans="1:20" s="6" customFormat="1" ht="19.5" customHeight="1">
      <c r="A49" s="9">
        <f t="shared" si="1"/>
        <v>40</v>
      </c>
      <c r="B49" s="34"/>
      <c r="C49" s="35"/>
      <c r="D49" s="169"/>
      <c r="E49" s="170"/>
      <c r="F49" s="170"/>
      <c r="G49" s="171"/>
      <c r="H49" s="35"/>
      <c r="I49" s="37">
        <f t="shared" si="0"/>
        <v>0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81"/>
    </row>
    <row r="50" spans="1:20" s="6" customFormat="1" ht="19.5" customHeight="1">
      <c r="A50" s="9">
        <f t="shared" si="1"/>
        <v>41</v>
      </c>
      <c r="B50" s="34"/>
      <c r="C50" s="35"/>
      <c r="D50" s="169"/>
      <c r="E50" s="170"/>
      <c r="F50" s="170"/>
      <c r="G50" s="171"/>
      <c r="H50" s="35"/>
      <c r="I50" s="37">
        <f t="shared" si="0"/>
        <v>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81"/>
    </row>
    <row r="51" spans="1:20" s="6" customFormat="1" ht="19.5" customHeight="1">
      <c r="A51" s="9">
        <f t="shared" si="1"/>
        <v>42</v>
      </c>
      <c r="B51" s="34"/>
      <c r="C51" s="35"/>
      <c r="D51" s="169"/>
      <c r="E51" s="170"/>
      <c r="F51" s="170"/>
      <c r="G51" s="171"/>
      <c r="H51" s="35"/>
      <c r="I51" s="37">
        <f t="shared" si="0"/>
        <v>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81"/>
    </row>
    <row r="52" spans="1:20" s="6" customFormat="1" ht="19.5" customHeight="1">
      <c r="A52" s="9">
        <f t="shared" si="1"/>
        <v>43</v>
      </c>
      <c r="B52" s="34"/>
      <c r="C52" s="35"/>
      <c r="D52" s="169"/>
      <c r="E52" s="170"/>
      <c r="F52" s="170"/>
      <c r="G52" s="171"/>
      <c r="H52" s="35"/>
      <c r="I52" s="37">
        <f t="shared" si="0"/>
        <v>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81"/>
    </row>
    <row r="53" spans="1:20" s="6" customFormat="1" ht="19.5" customHeight="1">
      <c r="A53" s="9">
        <f t="shared" si="1"/>
        <v>44</v>
      </c>
      <c r="B53" s="34"/>
      <c r="C53" s="35"/>
      <c r="D53" s="169"/>
      <c r="E53" s="170"/>
      <c r="F53" s="170"/>
      <c r="G53" s="171"/>
      <c r="H53" s="35"/>
      <c r="I53" s="37">
        <f t="shared" si="0"/>
        <v>0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81"/>
    </row>
    <row r="54" spans="1:20" s="6" customFormat="1" ht="19.5" customHeight="1">
      <c r="A54" s="9">
        <f t="shared" si="1"/>
        <v>45</v>
      </c>
      <c r="B54" s="34"/>
      <c r="C54" s="35"/>
      <c r="D54" s="169"/>
      <c r="E54" s="170"/>
      <c r="F54" s="170"/>
      <c r="G54" s="171"/>
      <c r="H54" s="35"/>
      <c r="I54" s="37">
        <f t="shared" si="0"/>
        <v>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81"/>
    </row>
    <row r="55" spans="1:20" s="6" customFormat="1" ht="19.5" customHeight="1">
      <c r="A55" s="9">
        <f t="shared" si="1"/>
        <v>46</v>
      </c>
      <c r="B55" s="34"/>
      <c r="C55" s="35"/>
      <c r="D55" s="169"/>
      <c r="E55" s="170"/>
      <c r="F55" s="170"/>
      <c r="G55" s="171"/>
      <c r="H55" s="35"/>
      <c r="I55" s="37">
        <f t="shared" si="0"/>
        <v>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1"/>
    </row>
    <row r="56" spans="1:20" s="6" customFormat="1" ht="19.5" customHeight="1">
      <c r="A56" s="9">
        <f t="shared" si="1"/>
        <v>47</v>
      </c>
      <c r="B56" s="34"/>
      <c r="C56" s="35"/>
      <c r="D56" s="169"/>
      <c r="E56" s="170"/>
      <c r="F56" s="170"/>
      <c r="G56" s="171"/>
      <c r="H56" s="35"/>
      <c r="I56" s="37">
        <f t="shared" si="0"/>
        <v>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1"/>
    </row>
    <row r="57" spans="1:20" s="6" customFormat="1" ht="19.5" customHeight="1">
      <c r="A57" s="9">
        <f t="shared" si="1"/>
        <v>48</v>
      </c>
      <c r="B57" s="34"/>
      <c r="C57" s="35"/>
      <c r="D57" s="169"/>
      <c r="E57" s="170"/>
      <c r="F57" s="170"/>
      <c r="G57" s="171"/>
      <c r="H57" s="35"/>
      <c r="I57" s="37">
        <f t="shared" si="0"/>
        <v>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1"/>
    </row>
    <row r="58" spans="1:20" s="6" customFormat="1" ht="19.5" customHeight="1">
      <c r="A58" s="9">
        <f t="shared" si="1"/>
        <v>49</v>
      </c>
      <c r="B58" s="34"/>
      <c r="C58" s="35"/>
      <c r="D58" s="169"/>
      <c r="E58" s="170"/>
      <c r="F58" s="170"/>
      <c r="G58" s="171"/>
      <c r="H58" s="35"/>
      <c r="I58" s="37">
        <f t="shared" si="0"/>
        <v>0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81"/>
    </row>
    <row r="59" spans="1:20" s="6" customFormat="1" ht="19.5" customHeight="1">
      <c r="A59" s="9">
        <f t="shared" si="1"/>
        <v>50</v>
      </c>
      <c r="B59" s="34"/>
      <c r="C59" s="35"/>
      <c r="D59" s="169"/>
      <c r="E59" s="170"/>
      <c r="F59" s="170"/>
      <c r="G59" s="171"/>
      <c r="H59" s="35"/>
      <c r="I59" s="37">
        <f t="shared" si="0"/>
        <v>0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81"/>
    </row>
    <row r="60" spans="1:20" s="6" customFormat="1" ht="19.5" customHeight="1">
      <c r="A60" s="9">
        <f t="shared" si="1"/>
        <v>51</v>
      </c>
      <c r="B60" s="34"/>
      <c r="C60" s="35"/>
      <c r="D60" s="169"/>
      <c r="E60" s="170"/>
      <c r="F60" s="170"/>
      <c r="G60" s="171"/>
      <c r="H60" s="35"/>
      <c r="I60" s="37">
        <f t="shared" si="0"/>
        <v>0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81"/>
    </row>
    <row r="61" spans="1:20" s="6" customFormat="1" ht="19.5" customHeight="1">
      <c r="A61" s="9">
        <f t="shared" si="1"/>
        <v>52</v>
      </c>
      <c r="B61" s="34"/>
      <c r="C61" s="35"/>
      <c r="D61" s="169"/>
      <c r="E61" s="170"/>
      <c r="F61" s="170"/>
      <c r="G61" s="171"/>
      <c r="H61" s="35"/>
      <c r="I61" s="37">
        <f t="shared" si="0"/>
        <v>0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81"/>
    </row>
    <row r="62" spans="1:20" s="6" customFormat="1" ht="19.5" customHeight="1">
      <c r="A62" s="9">
        <f t="shared" si="1"/>
        <v>53</v>
      </c>
      <c r="B62" s="34"/>
      <c r="C62" s="35"/>
      <c r="D62" s="169"/>
      <c r="E62" s="170"/>
      <c r="F62" s="170"/>
      <c r="G62" s="171"/>
      <c r="H62" s="35"/>
      <c r="I62" s="37">
        <f t="shared" si="0"/>
        <v>0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81"/>
    </row>
    <row r="63" spans="1:20" s="6" customFormat="1" ht="19.5" customHeight="1">
      <c r="A63" s="9">
        <f t="shared" si="1"/>
        <v>54</v>
      </c>
      <c r="B63" s="34"/>
      <c r="C63" s="35"/>
      <c r="D63" s="169"/>
      <c r="E63" s="170"/>
      <c r="F63" s="170"/>
      <c r="G63" s="171"/>
      <c r="H63" s="35"/>
      <c r="I63" s="37">
        <f t="shared" si="0"/>
        <v>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81"/>
    </row>
    <row r="64" spans="1:20" s="6" customFormat="1" ht="19.5" customHeight="1">
      <c r="A64" s="9">
        <f t="shared" si="1"/>
        <v>55</v>
      </c>
      <c r="B64" s="34"/>
      <c r="C64" s="35"/>
      <c r="D64" s="169"/>
      <c r="E64" s="170"/>
      <c r="F64" s="170"/>
      <c r="G64" s="171"/>
      <c r="H64" s="35"/>
      <c r="I64" s="37">
        <f t="shared" si="0"/>
        <v>0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81"/>
    </row>
    <row r="65" spans="1:20" s="6" customFormat="1" ht="19.5" customHeight="1">
      <c r="A65" s="9">
        <f t="shared" si="1"/>
        <v>56</v>
      </c>
      <c r="B65" s="34"/>
      <c r="C65" s="35"/>
      <c r="D65" s="169"/>
      <c r="E65" s="170"/>
      <c r="F65" s="170"/>
      <c r="G65" s="171"/>
      <c r="H65" s="35"/>
      <c r="I65" s="37">
        <f t="shared" si="0"/>
        <v>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81"/>
    </row>
    <row r="66" spans="1:20" s="6" customFormat="1" ht="19.5" customHeight="1">
      <c r="A66" s="9">
        <f t="shared" si="1"/>
        <v>57</v>
      </c>
      <c r="B66" s="34"/>
      <c r="C66" s="35"/>
      <c r="D66" s="169"/>
      <c r="E66" s="170"/>
      <c r="F66" s="170"/>
      <c r="G66" s="171"/>
      <c r="H66" s="35"/>
      <c r="I66" s="37">
        <f t="shared" si="0"/>
        <v>0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81"/>
    </row>
    <row r="67" spans="1:20" s="6" customFormat="1" ht="19.5" customHeight="1">
      <c r="A67" s="9">
        <f t="shared" si="1"/>
        <v>58</v>
      </c>
      <c r="B67" s="34"/>
      <c r="C67" s="35"/>
      <c r="D67" s="169"/>
      <c r="E67" s="170"/>
      <c r="F67" s="170"/>
      <c r="G67" s="171"/>
      <c r="H67" s="35"/>
      <c r="I67" s="37">
        <f t="shared" si="0"/>
        <v>0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81"/>
    </row>
    <row r="68" spans="1:20" s="6" customFormat="1" ht="19.5" customHeight="1">
      <c r="A68" s="9">
        <f t="shared" si="1"/>
        <v>59</v>
      </c>
      <c r="B68" s="34"/>
      <c r="C68" s="35"/>
      <c r="D68" s="169"/>
      <c r="E68" s="170"/>
      <c r="F68" s="170"/>
      <c r="G68" s="171"/>
      <c r="H68" s="35"/>
      <c r="I68" s="37">
        <f t="shared" si="0"/>
        <v>0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81"/>
    </row>
    <row r="69" spans="1:20" s="6" customFormat="1" ht="19.5" customHeight="1">
      <c r="A69" s="9">
        <f t="shared" si="1"/>
        <v>60</v>
      </c>
      <c r="B69" s="34"/>
      <c r="C69" s="35"/>
      <c r="D69" s="169"/>
      <c r="E69" s="170"/>
      <c r="F69" s="170"/>
      <c r="G69" s="171"/>
      <c r="H69" s="35"/>
      <c r="I69" s="37">
        <f t="shared" si="0"/>
        <v>0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81"/>
    </row>
    <row r="70" spans="1:20" s="6" customFormat="1" ht="19.5" customHeight="1">
      <c r="A70" s="9">
        <f t="shared" si="1"/>
        <v>61</v>
      </c>
      <c r="B70" s="34"/>
      <c r="C70" s="35"/>
      <c r="D70" s="169"/>
      <c r="E70" s="170"/>
      <c r="F70" s="170"/>
      <c r="G70" s="171"/>
      <c r="H70" s="35"/>
      <c r="I70" s="37">
        <f t="shared" si="0"/>
        <v>0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81"/>
    </row>
    <row r="71" spans="1:20" s="6" customFormat="1" ht="19.5" customHeight="1">
      <c r="A71" s="9">
        <f t="shared" si="1"/>
        <v>62</v>
      </c>
      <c r="B71" s="34"/>
      <c r="C71" s="35"/>
      <c r="D71" s="169"/>
      <c r="E71" s="170"/>
      <c r="F71" s="170"/>
      <c r="G71" s="171"/>
      <c r="H71" s="35"/>
      <c r="I71" s="37">
        <f t="shared" si="0"/>
        <v>0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81"/>
    </row>
    <row r="72" spans="1:20" s="6" customFormat="1" ht="19.5" customHeight="1">
      <c r="A72" s="9">
        <f t="shared" si="1"/>
        <v>63</v>
      </c>
      <c r="B72" s="34"/>
      <c r="C72" s="35"/>
      <c r="D72" s="169"/>
      <c r="E72" s="170"/>
      <c r="F72" s="170"/>
      <c r="G72" s="171"/>
      <c r="H72" s="35"/>
      <c r="I72" s="37">
        <f t="shared" si="0"/>
        <v>0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81"/>
    </row>
    <row r="73" spans="1:20" s="6" customFormat="1" ht="19.5" customHeight="1">
      <c r="A73" s="9">
        <f t="shared" si="1"/>
        <v>64</v>
      </c>
      <c r="B73" s="34"/>
      <c r="C73" s="35"/>
      <c r="D73" s="169"/>
      <c r="E73" s="170"/>
      <c r="F73" s="170"/>
      <c r="G73" s="171"/>
      <c r="H73" s="35"/>
      <c r="I73" s="37">
        <f t="shared" si="0"/>
        <v>0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81"/>
    </row>
    <row r="74" spans="1:20" s="6" customFormat="1" ht="19.5" customHeight="1">
      <c r="A74" s="9">
        <f t="shared" si="1"/>
        <v>65</v>
      </c>
      <c r="B74" s="34"/>
      <c r="C74" s="35"/>
      <c r="D74" s="169"/>
      <c r="E74" s="170"/>
      <c r="F74" s="170"/>
      <c r="G74" s="171"/>
      <c r="H74" s="35"/>
      <c r="I74" s="37">
        <f t="shared" si="0"/>
        <v>0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81"/>
    </row>
    <row r="75" spans="1:20" s="6" customFormat="1" ht="19.5" customHeight="1">
      <c r="A75" s="9">
        <f t="shared" si="1"/>
        <v>66</v>
      </c>
      <c r="B75" s="34"/>
      <c r="C75" s="35"/>
      <c r="D75" s="169"/>
      <c r="E75" s="170"/>
      <c r="F75" s="170"/>
      <c r="G75" s="171"/>
      <c r="H75" s="35"/>
      <c r="I75" s="37">
        <f aca="true" t="shared" si="2" ref="I75:I109">SUM(J75:T75)</f>
        <v>0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81"/>
    </row>
    <row r="76" spans="1:20" s="6" customFormat="1" ht="19.5" customHeight="1">
      <c r="A76" s="9">
        <f t="shared" si="1"/>
        <v>67</v>
      </c>
      <c r="B76" s="34"/>
      <c r="C76" s="35"/>
      <c r="D76" s="169"/>
      <c r="E76" s="170"/>
      <c r="F76" s="170"/>
      <c r="G76" s="171"/>
      <c r="H76" s="35"/>
      <c r="I76" s="37">
        <f t="shared" si="2"/>
        <v>0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81"/>
    </row>
    <row r="77" spans="1:20" s="6" customFormat="1" ht="19.5" customHeight="1">
      <c r="A77" s="9">
        <f t="shared" si="1"/>
        <v>68</v>
      </c>
      <c r="B77" s="34"/>
      <c r="C77" s="35"/>
      <c r="D77" s="169"/>
      <c r="E77" s="170"/>
      <c r="F77" s="170"/>
      <c r="G77" s="171"/>
      <c r="H77" s="35"/>
      <c r="I77" s="37">
        <f t="shared" si="2"/>
        <v>0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81"/>
    </row>
    <row r="78" spans="1:20" s="6" customFormat="1" ht="19.5" customHeight="1">
      <c r="A78" s="9">
        <f t="shared" si="1"/>
        <v>69</v>
      </c>
      <c r="B78" s="34"/>
      <c r="C78" s="35"/>
      <c r="D78" s="169"/>
      <c r="E78" s="170"/>
      <c r="F78" s="170"/>
      <c r="G78" s="171"/>
      <c r="H78" s="35"/>
      <c r="I78" s="37">
        <f t="shared" si="2"/>
        <v>0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81"/>
    </row>
    <row r="79" spans="1:20" s="6" customFormat="1" ht="19.5" customHeight="1">
      <c r="A79" s="9">
        <f t="shared" si="1"/>
        <v>70</v>
      </c>
      <c r="B79" s="34"/>
      <c r="C79" s="35"/>
      <c r="D79" s="169"/>
      <c r="E79" s="170"/>
      <c r="F79" s="170"/>
      <c r="G79" s="171"/>
      <c r="H79" s="35"/>
      <c r="I79" s="37">
        <f t="shared" si="2"/>
        <v>0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81"/>
    </row>
    <row r="80" spans="1:20" s="6" customFormat="1" ht="19.5" customHeight="1">
      <c r="A80" s="9">
        <f t="shared" si="1"/>
        <v>71</v>
      </c>
      <c r="B80" s="34"/>
      <c r="C80" s="35"/>
      <c r="D80" s="169"/>
      <c r="E80" s="170"/>
      <c r="F80" s="170"/>
      <c r="G80" s="171"/>
      <c r="H80" s="35"/>
      <c r="I80" s="37">
        <f t="shared" si="2"/>
        <v>0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81"/>
    </row>
    <row r="81" spans="1:20" s="6" customFormat="1" ht="19.5" customHeight="1">
      <c r="A81" s="9">
        <f t="shared" si="1"/>
        <v>72</v>
      </c>
      <c r="B81" s="34"/>
      <c r="C81" s="35"/>
      <c r="D81" s="169"/>
      <c r="E81" s="170"/>
      <c r="F81" s="170"/>
      <c r="G81" s="171"/>
      <c r="H81" s="35"/>
      <c r="I81" s="37">
        <f t="shared" si="2"/>
        <v>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81"/>
    </row>
    <row r="82" spans="1:20" s="6" customFormat="1" ht="19.5" customHeight="1">
      <c r="A82" s="9">
        <f t="shared" si="1"/>
        <v>73</v>
      </c>
      <c r="B82" s="34"/>
      <c r="C82" s="35"/>
      <c r="D82" s="169"/>
      <c r="E82" s="170"/>
      <c r="F82" s="170"/>
      <c r="G82" s="171"/>
      <c r="H82" s="35"/>
      <c r="I82" s="37">
        <f t="shared" si="2"/>
        <v>0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81"/>
    </row>
    <row r="83" spans="1:20" s="6" customFormat="1" ht="19.5" customHeight="1">
      <c r="A83" s="9">
        <f t="shared" si="1"/>
        <v>74</v>
      </c>
      <c r="B83" s="34"/>
      <c r="C83" s="35"/>
      <c r="D83" s="169"/>
      <c r="E83" s="170"/>
      <c r="F83" s="170"/>
      <c r="G83" s="171"/>
      <c r="H83" s="35"/>
      <c r="I83" s="37">
        <f t="shared" si="2"/>
        <v>0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81"/>
    </row>
    <row r="84" spans="1:20" s="6" customFormat="1" ht="19.5" customHeight="1">
      <c r="A84" s="9">
        <f t="shared" si="1"/>
        <v>75</v>
      </c>
      <c r="B84" s="34"/>
      <c r="C84" s="35"/>
      <c r="D84" s="169"/>
      <c r="E84" s="170"/>
      <c r="F84" s="170"/>
      <c r="G84" s="171"/>
      <c r="H84" s="35"/>
      <c r="I84" s="37">
        <f t="shared" si="2"/>
        <v>0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81"/>
    </row>
    <row r="85" spans="1:20" s="6" customFormat="1" ht="19.5" customHeight="1">
      <c r="A85" s="9">
        <f t="shared" si="1"/>
        <v>76</v>
      </c>
      <c r="B85" s="34"/>
      <c r="C85" s="35"/>
      <c r="D85" s="169"/>
      <c r="E85" s="170"/>
      <c r="F85" s="170"/>
      <c r="G85" s="171"/>
      <c r="H85" s="35"/>
      <c r="I85" s="37">
        <f t="shared" si="2"/>
        <v>0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81"/>
    </row>
    <row r="86" spans="1:20" s="6" customFormat="1" ht="19.5" customHeight="1">
      <c r="A86" s="9">
        <f t="shared" si="1"/>
        <v>77</v>
      </c>
      <c r="B86" s="34"/>
      <c r="C86" s="35"/>
      <c r="D86" s="169"/>
      <c r="E86" s="170"/>
      <c r="F86" s="170"/>
      <c r="G86" s="171"/>
      <c r="H86" s="35"/>
      <c r="I86" s="37">
        <f t="shared" si="2"/>
        <v>0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81"/>
    </row>
    <row r="87" spans="1:20" s="6" customFormat="1" ht="19.5" customHeight="1">
      <c r="A87" s="9">
        <f t="shared" si="1"/>
        <v>78</v>
      </c>
      <c r="B87" s="34"/>
      <c r="C87" s="35"/>
      <c r="D87" s="169"/>
      <c r="E87" s="170"/>
      <c r="F87" s="170"/>
      <c r="G87" s="171"/>
      <c r="H87" s="35"/>
      <c r="I87" s="37">
        <f t="shared" si="2"/>
        <v>0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81"/>
    </row>
    <row r="88" spans="1:20" s="6" customFormat="1" ht="19.5" customHeight="1">
      <c r="A88" s="9">
        <f t="shared" si="1"/>
        <v>79</v>
      </c>
      <c r="B88" s="34"/>
      <c r="C88" s="35"/>
      <c r="D88" s="169"/>
      <c r="E88" s="170"/>
      <c r="F88" s="170"/>
      <c r="G88" s="171"/>
      <c r="H88" s="35"/>
      <c r="I88" s="37">
        <f t="shared" si="2"/>
        <v>0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81"/>
    </row>
    <row r="89" spans="1:20" s="6" customFormat="1" ht="19.5" customHeight="1">
      <c r="A89" s="9">
        <f t="shared" si="1"/>
        <v>80</v>
      </c>
      <c r="B89" s="34"/>
      <c r="C89" s="35"/>
      <c r="D89" s="169"/>
      <c r="E89" s="170"/>
      <c r="F89" s="170"/>
      <c r="G89" s="171"/>
      <c r="H89" s="35"/>
      <c r="I89" s="37">
        <f t="shared" si="2"/>
        <v>0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81"/>
    </row>
    <row r="90" spans="1:20" s="6" customFormat="1" ht="19.5" customHeight="1">
      <c r="A90" s="9">
        <f t="shared" si="1"/>
        <v>81</v>
      </c>
      <c r="B90" s="34"/>
      <c r="C90" s="35"/>
      <c r="D90" s="169"/>
      <c r="E90" s="170"/>
      <c r="F90" s="170"/>
      <c r="G90" s="171"/>
      <c r="H90" s="35"/>
      <c r="I90" s="37">
        <f t="shared" si="2"/>
        <v>0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81"/>
    </row>
    <row r="91" spans="1:20" s="6" customFormat="1" ht="19.5" customHeight="1">
      <c r="A91" s="9">
        <f t="shared" si="1"/>
        <v>82</v>
      </c>
      <c r="B91" s="34"/>
      <c r="C91" s="35"/>
      <c r="D91" s="169"/>
      <c r="E91" s="170"/>
      <c r="F91" s="170"/>
      <c r="G91" s="171"/>
      <c r="H91" s="35"/>
      <c r="I91" s="37">
        <f t="shared" si="2"/>
        <v>0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81"/>
    </row>
    <row r="92" spans="1:20" s="6" customFormat="1" ht="19.5" customHeight="1">
      <c r="A92" s="9">
        <f t="shared" si="1"/>
        <v>83</v>
      </c>
      <c r="B92" s="34"/>
      <c r="C92" s="35"/>
      <c r="D92" s="169"/>
      <c r="E92" s="170"/>
      <c r="F92" s="170"/>
      <c r="G92" s="171"/>
      <c r="H92" s="35"/>
      <c r="I92" s="37">
        <f t="shared" si="2"/>
        <v>0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81"/>
    </row>
    <row r="93" spans="1:20" s="6" customFormat="1" ht="19.5" customHeight="1">
      <c r="A93" s="9">
        <f t="shared" si="1"/>
        <v>84</v>
      </c>
      <c r="B93" s="34"/>
      <c r="C93" s="35"/>
      <c r="D93" s="169"/>
      <c r="E93" s="170"/>
      <c r="F93" s="170"/>
      <c r="G93" s="171"/>
      <c r="H93" s="35"/>
      <c r="I93" s="37">
        <f t="shared" si="2"/>
        <v>0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81"/>
    </row>
    <row r="94" spans="1:20" s="6" customFormat="1" ht="19.5" customHeight="1">
      <c r="A94" s="9">
        <f t="shared" si="1"/>
        <v>85</v>
      </c>
      <c r="B94" s="34"/>
      <c r="C94" s="35"/>
      <c r="D94" s="169"/>
      <c r="E94" s="170"/>
      <c r="F94" s="170"/>
      <c r="G94" s="171"/>
      <c r="H94" s="35"/>
      <c r="I94" s="37">
        <f t="shared" si="2"/>
        <v>0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81"/>
    </row>
    <row r="95" spans="1:20" s="6" customFormat="1" ht="19.5" customHeight="1">
      <c r="A95" s="9">
        <f t="shared" si="1"/>
        <v>86</v>
      </c>
      <c r="B95" s="34"/>
      <c r="C95" s="35"/>
      <c r="D95" s="169"/>
      <c r="E95" s="170"/>
      <c r="F95" s="170"/>
      <c r="G95" s="171"/>
      <c r="H95" s="35"/>
      <c r="I95" s="37">
        <f t="shared" si="2"/>
        <v>0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81"/>
    </row>
    <row r="96" spans="1:20" s="6" customFormat="1" ht="19.5" customHeight="1">
      <c r="A96" s="9">
        <f t="shared" si="1"/>
        <v>87</v>
      </c>
      <c r="B96" s="34"/>
      <c r="C96" s="35"/>
      <c r="D96" s="169"/>
      <c r="E96" s="170"/>
      <c r="F96" s="170"/>
      <c r="G96" s="171"/>
      <c r="H96" s="35"/>
      <c r="I96" s="37">
        <f t="shared" si="2"/>
        <v>0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81"/>
    </row>
    <row r="97" spans="1:20" s="6" customFormat="1" ht="19.5" customHeight="1">
      <c r="A97" s="9">
        <f t="shared" si="1"/>
        <v>88</v>
      </c>
      <c r="B97" s="34"/>
      <c r="C97" s="35"/>
      <c r="D97" s="169"/>
      <c r="E97" s="170"/>
      <c r="F97" s="170"/>
      <c r="G97" s="171"/>
      <c r="H97" s="35"/>
      <c r="I97" s="37">
        <f t="shared" si="2"/>
        <v>0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81"/>
    </row>
    <row r="98" spans="1:20" s="6" customFormat="1" ht="19.5" customHeight="1">
      <c r="A98" s="9">
        <f t="shared" si="1"/>
        <v>89</v>
      </c>
      <c r="B98" s="34"/>
      <c r="C98" s="35"/>
      <c r="D98" s="169"/>
      <c r="E98" s="170"/>
      <c r="F98" s="170"/>
      <c r="G98" s="171"/>
      <c r="H98" s="35"/>
      <c r="I98" s="37">
        <f t="shared" si="2"/>
        <v>0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81"/>
    </row>
    <row r="99" spans="1:20" s="6" customFormat="1" ht="19.5" customHeight="1">
      <c r="A99" s="9">
        <f t="shared" si="1"/>
        <v>90</v>
      </c>
      <c r="B99" s="34"/>
      <c r="C99" s="35"/>
      <c r="D99" s="169"/>
      <c r="E99" s="170"/>
      <c r="F99" s="170"/>
      <c r="G99" s="171"/>
      <c r="H99" s="35"/>
      <c r="I99" s="37">
        <f t="shared" si="2"/>
        <v>0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81"/>
    </row>
    <row r="100" spans="1:20" s="6" customFormat="1" ht="19.5" customHeight="1">
      <c r="A100" s="9">
        <f aca="true" t="shared" si="3" ref="A100:A109">+A99+1</f>
        <v>91</v>
      </c>
      <c r="B100" s="34"/>
      <c r="C100" s="35"/>
      <c r="D100" s="169"/>
      <c r="E100" s="170"/>
      <c r="F100" s="170"/>
      <c r="G100" s="171"/>
      <c r="H100" s="35"/>
      <c r="I100" s="37">
        <f t="shared" si="2"/>
        <v>0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81"/>
    </row>
    <row r="101" spans="1:20" s="6" customFormat="1" ht="19.5" customHeight="1">
      <c r="A101" s="9">
        <f t="shared" si="3"/>
        <v>92</v>
      </c>
      <c r="B101" s="34"/>
      <c r="C101" s="35"/>
      <c r="D101" s="169"/>
      <c r="E101" s="170"/>
      <c r="F101" s="170"/>
      <c r="G101" s="171"/>
      <c r="H101" s="35"/>
      <c r="I101" s="37">
        <f t="shared" si="2"/>
        <v>0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81"/>
    </row>
    <row r="102" spans="1:20" s="6" customFormat="1" ht="19.5" customHeight="1">
      <c r="A102" s="9">
        <f t="shared" si="3"/>
        <v>93</v>
      </c>
      <c r="B102" s="34"/>
      <c r="C102" s="35"/>
      <c r="D102" s="169"/>
      <c r="E102" s="170"/>
      <c r="F102" s="170"/>
      <c r="G102" s="171"/>
      <c r="H102" s="35"/>
      <c r="I102" s="37">
        <f t="shared" si="2"/>
        <v>0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81"/>
    </row>
    <row r="103" spans="1:20" s="6" customFormat="1" ht="19.5" customHeight="1">
      <c r="A103" s="9">
        <f t="shared" si="3"/>
        <v>94</v>
      </c>
      <c r="B103" s="34"/>
      <c r="C103" s="35"/>
      <c r="D103" s="169"/>
      <c r="E103" s="170"/>
      <c r="F103" s="170"/>
      <c r="G103" s="171"/>
      <c r="H103" s="35"/>
      <c r="I103" s="37">
        <f t="shared" si="2"/>
        <v>0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81"/>
    </row>
    <row r="104" spans="1:20" s="6" customFormat="1" ht="19.5" customHeight="1">
      <c r="A104" s="9">
        <f t="shared" si="3"/>
        <v>95</v>
      </c>
      <c r="B104" s="34"/>
      <c r="C104" s="35"/>
      <c r="D104" s="169"/>
      <c r="E104" s="170"/>
      <c r="F104" s="170"/>
      <c r="G104" s="171"/>
      <c r="H104" s="35"/>
      <c r="I104" s="37">
        <f t="shared" si="2"/>
        <v>0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81"/>
    </row>
    <row r="105" spans="1:20" s="6" customFormat="1" ht="19.5" customHeight="1">
      <c r="A105" s="9">
        <f t="shared" si="3"/>
        <v>96</v>
      </c>
      <c r="B105" s="34"/>
      <c r="C105" s="35"/>
      <c r="D105" s="169"/>
      <c r="E105" s="170"/>
      <c r="F105" s="170"/>
      <c r="G105" s="171"/>
      <c r="H105" s="35"/>
      <c r="I105" s="37">
        <f t="shared" si="2"/>
        <v>0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81"/>
    </row>
    <row r="106" spans="1:20" s="6" customFormat="1" ht="19.5" customHeight="1">
      <c r="A106" s="9">
        <f t="shared" si="3"/>
        <v>97</v>
      </c>
      <c r="B106" s="34"/>
      <c r="C106" s="35"/>
      <c r="D106" s="169"/>
      <c r="E106" s="170"/>
      <c r="F106" s="170"/>
      <c r="G106" s="171"/>
      <c r="H106" s="35"/>
      <c r="I106" s="37">
        <f t="shared" si="2"/>
        <v>0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81"/>
    </row>
    <row r="107" spans="1:20" s="6" customFormat="1" ht="19.5" customHeight="1">
      <c r="A107" s="9">
        <f t="shared" si="3"/>
        <v>98</v>
      </c>
      <c r="B107" s="34"/>
      <c r="C107" s="35"/>
      <c r="D107" s="111"/>
      <c r="E107" s="112"/>
      <c r="F107" s="112"/>
      <c r="G107" s="113"/>
      <c r="H107" s="35"/>
      <c r="I107" s="37">
        <f t="shared" si="2"/>
        <v>0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81"/>
    </row>
    <row r="108" spans="1:20" s="6" customFormat="1" ht="19.5" customHeight="1">
      <c r="A108" s="9">
        <f t="shared" si="3"/>
        <v>99</v>
      </c>
      <c r="B108" s="34"/>
      <c r="C108" s="35"/>
      <c r="D108" s="169"/>
      <c r="E108" s="170"/>
      <c r="F108" s="170"/>
      <c r="G108" s="171"/>
      <c r="H108" s="35"/>
      <c r="I108" s="37">
        <f t="shared" si="2"/>
        <v>0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81"/>
    </row>
    <row r="109" spans="1:20" s="6" customFormat="1" ht="19.5" customHeight="1" thickBot="1">
      <c r="A109" s="9">
        <f t="shared" si="3"/>
        <v>100</v>
      </c>
      <c r="B109" s="76"/>
      <c r="C109" s="77"/>
      <c r="D109" s="183"/>
      <c r="E109" s="184"/>
      <c r="F109" s="184"/>
      <c r="G109" s="185"/>
      <c r="H109" s="35"/>
      <c r="I109" s="37">
        <f t="shared" si="2"/>
        <v>0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81"/>
    </row>
    <row r="110" spans="1:20" s="6" customFormat="1" ht="21" customHeight="1" thickBot="1">
      <c r="A110" s="75"/>
      <c r="B110" s="181"/>
      <c r="C110" s="182"/>
      <c r="D110" s="78"/>
      <c r="E110" s="79"/>
      <c r="F110" s="78"/>
      <c r="G110" s="181" t="s">
        <v>9</v>
      </c>
      <c r="H110" s="182"/>
      <c r="I110" s="38">
        <f>SUM(I9:I109)</f>
        <v>0</v>
      </c>
      <c r="J110" s="39">
        <f aca="true" t="shared" si="4" ref="J110:T110">SUM(J9:J109)</f>
        <v>0</v>
      </c>
      <c r="K110" s="39">
        <f t="shared" si="4"/>
        <v>0</v>
      </c>
      <c r="L110" s="39">
        <f t="shared" si="4"/>
        <v>0</v>
      </c>
      <c r="M110" s="39">
        <f t="shared" si="4"/>
        <v>0</v>
      </c>
      <c r="N110" s="39">
        <f t="shared" si="4"/>
        <v>0</v>
      </c>
      <c r="O110" s="39">
        <f t="shared" si="4"/>
        <v>0</v>
      </c>
      <c r="P110" s="39">
        <f t="shared" si="4"/>
        <v>0</v>
      </c>
      <c r="Q110" s="39">
        <f t="shared" si="4"/>
        <v>0</v>
      </c>
      <c r="R110" s="39">
        <f t="shared" si="4"/>
        <v>0</v>
      </c>
      <c r="S110" s="39">
        <f t="shared" si="4"/>
        <v>0</v>
      </c>
      <c r="T110" s="39">
        <f t="shared" si="4"/>
        <v>0</v>
      </c>
    </row>
    <row r="111" spans="1:7" ht="12.75">
      <c r="A111" s="3"/>
      <c r="B111" s="4"/>
      <c r="C111" s="4"/>
      <c r="D111" s="4"/>
      <c r="E111" s="4"/>
      <c r="F111" s="4"/>
      <c r="G111" s="4"/>
    </row>
    <row r="112" spans="1:7" ht="12.75">
      <c r="A112" s="3"/>
      <c r="B112" s="4"/>
      <c r="C112" s="4"/>
      <c r="D112" s="4"/>
      <c r="E112" s="4"/>
      <c r="F112" s="4"/>
      <c r="G112" s="4"/>
    </row>
    <row r="113" spans="1:7" ht="12.75">
      <c r="A113" s="3"/>
      <c r="B113" s="4"/>
      <c r="C113" s="4"/>
      <c r="D113" s="4"/>
      <c r="E113" s="4"/>
      <c r="F113" s="4"/>
      <c r="G113" s="4"/>
    </row>
    <row r="114" spans="1:7" ht="12.75">
      <c r="A114" s="3"/>
      <c r="B114" s="4"/>
      <c r="C114" s="4"/>
      <c r="D114" s="4"/>
      <c r="E114" s="4"/>
      <c r="F114" s="4"/>
      <c r="G114" s="4"/>
    </row>
    <row r="115" spans="1:7" ht="12.75">
      <c r="A115" s="3"/>
      <c r="B115" s="4"/>
      <c r="C115" s="4"/>
      <c r="D115" s="4"/>
      <c r="E115" s="4"/>
      <c r="F115" s="4"/>
      <c r="G115" s="4"/>
    </row>
    <row r="116" spans="1:7" ht="12.75">
      <c r="A116" s="3"/>
      <c r="B116" s="4"/>
      <c r="C116" s="4"/>
      <c r="D116" s="4"/>
      <c r="E116" s="4"/>
      <c r="F116" s="4"/>
      <c r="G116" s="4"/>
    </row>
    <row r="117" spans="1:7" ht="12.75">
      <c r="A117" s="3"/>
      <c r="B117" s="4"/>
      <c r="C117" s="4"/>
      <c r="D117" s="4"/>
      <c r="E117" s="4"/>
      <c r="F117" s="4"/>
      <c r="G117" s="4"/>
    </row>
    <row r="118" spans="1:7" ht="12.75">
      <c r="A118" s="3"/>
      <c r="B118" s="4"/>
      <c r="C118" s="4"/>
      <c r="D118" s="4"/>
      <c r="E118" s="4"/>
      <c r="F118" s="4"/>
      <c r="G118" s="4"/>
    </row>
    <row r="119" spans="1:7" ht="12.75">
      <c r="A119" s="3"/>
      <c r="B119" s="4"/>
      <c r="C119" s="4"/>
      <c r="D119" s="4"/>
      <c r="E119" s="4"/>
      <c r="F119" s="4"/>
      <c r="G119" s="4"/>
    </row>
    <row r="120" spans="1:7" ht="12.75">
      <c r="A120" s="3"/>
      <c r="B120" s="4"/>
      <c r="C120" s="4"/>
      <c r="D120" s="4"/>
      <c r="E120" s="4"/>
      <c r="F120" s="4"/>
      <c r="G120" s="4"/>
    </row>
    <row r="121" spans="1:7" ht="12.75">
      <c r="A121" s="3"/>
      <c r="B121" s="4"/>
      <c r="C121" s="4"/>
      <c r="D121" s="4"/>
      <c r="E121" s="4"/>
      <c r="F121" s="4"/>
      <c r="G121" s="4"/>
    </row>
    <row r="122" spans="1:7" ht="12.75">
      <c r="A122" s="3"/>
      <c r="B122" s="4"/>
      <c r="C122" s="4"/>
      <c r="D122" s="4"/>
      <c r="E122" s="4"/>
      <c r="F122" s="4"/>
      <c r="G122" s="4"/>
    </row>
    <row r="123" spans="1:7" ht="12.75">
      <c r="A123" s="3"/>
      <c r="B123" s="4"/>
      <c r="C123" s="4"/>
      <c r="D123" s="4"/>
      <c r="E123" s="4"/>
      <c r="F123" s="4"/>
      <c r="G123" s="4"/>
    </row>
    <row r="124" spans="1:7" ht="12.75">
      <c r="A124" s="3"/>
      <c r="B124" s="4"/>
      <c r="C124" s="4"/>
      <c r="D124" s="4"/>
      <c r="E124" s="4"/>
      <c r="F124" s="4"/>
      <c r="G124" s="4"/>
    </row>
    <row r="125" spans="1:7" ht="12.75">
      <c r="A125" s="3"/>
      <c r="B125" s="4"/>
      <c r="C125" s="4"/>
      <c r="D125" s="4"/>
      <c r="E125" s="4"/>
      <c r="F125" s="4"/>
      <c r="G125" s="4"/>
    </row>
    <row r="126" spans="1:7" ht="12.75">
      <c r="A126" s="3"/>
      <c r="B126" s="4"/>
      <c r="C126" s="4"/>
      <c r="D126" s="4"/>
      <c r="E126" s="4"/>
      <c r="F126" s="4"/>
      <c r="G126" s="4"/>
    </row>
    <row r="127" spans="1:7" ht="12.75">
      <c r="A127" s="3"/>
      <c r="B127" s="4"/>
      <c r="C127" s="4"/>
      <c r="D127" s="4"/>
      <c r="E127" s="4"/>
      <c r="F127" s="4"/>
      <c r="G127" s="4"/>
    </row>
    <row r="128" spans="1:7" ht="12.75">
      <c r="A128" s="3"/>
      <c r="B128" s="4"/>
      <c r="C128" s="4"/>
      <c r="D128" s="4"/>
      <c r="E128" s="4"/>
      <c r="F128" s="4"/>
      <c r="G128" s="4"/>
    </row>
    <row r="129" spans="1:7" ht="12.75">
      <c r="A129" s="3"/>
      <c r="B129" s="4"/>
      <c r="C129" s="4"/>
      <c r="D129" s="4"/>
      <c r="E129" s="4"/>
      <c r="F129" s="4"/>
      <c r="G129" s="4"/>
    </row>
    <row r="130" spans="1:7" ht="12.75">
      <c r="A130" s="3"/>
      <c r="B130" s="4"/>
      <c r="C130" s="4"/>
      <c r="D130" s="4"/>
      <c r="E130" s="4"/>
      <c r="F130" s="4"/>
      <c r="G130" s="4"/>
    </row>
    <row r="131" spans="1:7" ht="12.75">
      <c r="A131" s="3"/>
      <c r="B131" s="4"/>
      <c r="C131" s="4"/>
      <c r="D131" s="4"/>
      <c r="E131" s="4"/>
      <c r="F131" s="4"/>
      <c r="G131" s="4"/>
    </row>
    <row r="132" spans="1:7" ht="12.75">
      <c r="A132" s="3"/>
      <c r="B132" s="4"/>
      <c r="C132" s="4"/>
      <c r="D132" s="4"/>
      <c r="E132" s="4"/>
      <c r="F132" s="4"/>
      <c r="G132" s="4"/>
    </row>
    <row r="133" spans="1:7" ht="12.75">
      <c r="A133" s="3"/>
      <c r="B133" s="4"/>
      <c r="C133" s="4"/>
      <c r="D133" s="4"/>
      <c r="E133" s="4"/>
      <c r="F133" s="4"/>
      <c r="G133" s="4"/>
    </row>
    <row r="134" spans="1:7" ht="12.75">
      <c r="A134" s="3"/>
      <c r="B134" s="4"/>
      <c r="C134" s="4"/>
      <c r="D134" s="4"/>
      <c r="E134" s="4"/>
      <c r="F134" s="4"/>
      <c r="G134" s="4"/>
    </row>
    <row r="135" spans="1:7" ht="12.75">
      <c r="A135" s="3"/>
      <c r="B135" s="4"/>
      <c r="C135" s="4"/>
      <c r="D135" s="4"/>
      <c r="E135" s="4"/>
      <c r="F135" s="4"/>
      <c r="G135" s="4"/>
    </row>
    <row r="136" spans="1:7" ht="12.75">
      <c r="A136" s="3"/>
      <c r="B136" s="4"/>
      <c r="C136" s="4"/>
      <c r="D136" s="4"/>
      <c r="E136" s="4"/>
      <c r="F136" s="4"/>
      <c r="G136" s="4"/>
    </row>
    <row r="137" spans="1:7" ht="12.75">
      <c r="A137" s="3"/>
      <c r="B137" s="4"/>
      <c r="C137" s="4"/>
      <c r="D137" s="4"/>
      <c r="E137" s="4"/>
      <c r="F137" s="4"/>
      <c r="G137" s="4"/>
    </row>
    <row r="138" spans="1:7" ht="12.75">
      <c r="A138" s="3"/>
      <c r="B138" s="4"/>
      <c r="C138" s="4"/>
      <c r="D138" s="4"/>
      <c r="E138" s="4"/>
      <c r="F138" s="4"/>
      <c r="G138" s="4"/>
    </row>
    <row r="139" spans="1:7" ht="12.75">
      <c r="A139" s="3"/>
      <c r="B139" s="4"/>
      <c r="C139" s="4"/>
      <c r="D139" s="4"/>
      <c r="E139" s="4"/>
      <c r="F139" s="4"/>
      <c r="G139" s="4"/>
    </row>
    <row r="140" spans="1:7" ht="12.75">
      <c r="A140" s="3"/>
      <c r="B140" s="4"/>
      <c r="C140" s="4"/>
      <c r="D140" s="4"/>
      <c r="E140" s="4"/>
      <c r="F140" s="4"/>
      <c r="G140" s="4"/>
    </row>
    <row r="141" spans="1:7" ht="12.75">
      <c r="A141" s="3"/>
      <c r="B141" s="4"/>
      <c r="C141" s="4"/>
      <c r="D141" s="4"/>
      <c r="E141" s="4"/>
      <c r="F141" s="4"/>
      <c r="G141" s="4"/>
    </row>
    <row r="142" spans="1:7" ht="12.75">
      <c r="A142" s="3"/>
      <c r="B142" s="4"/>
      <c r="C142" s="4"/>
      <c r="D142" s="4"/>
      <c r="E142" s="4"/>
      <c r="F142" s="4"/>
      <c r="G142" s="4"/>
    </row>
    <row r="143" spans="1:7" ht="12.75">
      <c r="A143" s="3"/>
      <c r="B143" s="4"/>
      <c r="C143" s="4"/>
      <c r="D143" s="4"/>
      <c r="E143" s="4"/>
      <c r="F143" s="4"/>
      <c r="G143" s="4"/>
    </row>
    <row r="144" spans="1:7" ht="12.75">
      <c r="A144" s="3"/>
      <c r="B144" s="4"/>
      <c r="C144" s="4"/>
      <c r="D144" s="4"/>
      <c r="E144" s="4"/>
      <c r="F144" s="4"/>
      <c r="G144" s="4"/>
    </row>
    <row r="145" spans="1:7" ht="12.75">
      <c r="A145" s="3"/>
      <c r="B145" s="4"/>
      <c r="C145" s="4"/>
      <c r="D145" s="4"/>
      <c r="E145" s="4"/>
      <c r="F145" s="4"/>
      <c r="G145" s="4"/>
    </row>
    <row r="146" spans="1:7" ht="12.75">
      <c r="A146" s="3"/>
      <c r="B146" s="4"/>
      <c r="C146" s="4"/>
      <c r="D146" s="4"/>
      <c r="E146" s="4"/>
      <c r="F146" s="4"/>
      <c r="G146" s="4"/>
    </row>
    <row r="147" spans="1:7" ht="12.75">
      <c r="A147" s="3"/>
      <c r="B147" s="4"/>
      <c r="C147" s="4"/>
      <c r="D147" s="4"/>
      <c r="E147" s="4"/>
      <c r="F147" s="4"/>
      <c r="G147" s="4"/>
    </row>
    <row r="148" spans="1:7" ht="12.75">
      <c r="A148" s="3"/>
      <c r="B148" s="4"/>
      <c r="C148" s="4"/>
      <c r="D148" s="4"/>
      <c r="E148" s="4"/>
      <c r="F148" s="4"/>
      <c r="G148" s="4"/>
    </row>
    <row r="149" spans="1:7" ht="12.75">
      <c r="A149" s="3"/>
      <c r="B149" s="4"/>
      <c r="C149" s="4"/>
      <c r="D149" s="4"/>
      <c r="E149" s="4"/>
      <c r="F149" s="4"/>
      <c r="G149" s="4"/>
    </row>
    <row r="150" spans="1:7" ht="12.75">
      <c r="A150" s="3"/>
      <c r="B150" s="4"/>
      <c r="C150" s="4"/>
      <c r="D150" s="4"/>
      <c r="E150" s="4"/>
      <c r="F150" s="4"/>
      <c r="G150" s="4"/>
    </row>
    <row r="151" spans="1:7" ht="12.75">
      <c r="A151" s="3"/>
      <c r="B151" s="4"/>
      <c r="C151" s="4"/>
      <c r="D151" s="4"/>
      <c r="E151" s="4"/>
      <c r="F151" s="4"/>
      <c r="G151" s="4"/>
    </row>
    <row r="152" spans="1:7" ht="12.75">
      <c r="A152" s="3"/>
      <c r="B152" s="4"/>
      <c r="C152" s="4"/>
      <c r="D152" s="4"/>
      <c r="E152" s="4"/>
      <c r="F152" s="4"/>
      <c r="G152" s="4"/>
    </row>
    <row r="153" spans="1:7" ht="12.75">
      <c r="A153" s="3"/>
      <c r="B153" s="4"/>
      <c r="C153" s="4"/>
      <c r="D153" s="4"/>
      <c r="E153" s="4"/>
      <c r="F153" s="4"/>
      <c r="G153" s="4"/>
    </row>
    <row r="154" spans="1:7" ht="12.75">
      <c r="A154" s="3"/>
      <c r="B154" s="4"/>
      <c r="C154" s="4"/>
      <c r="D154" s="4"/>
      <c r="E154" s="4"/>
      <c r="F154" s="4"/>
      <c r="G154" s="4"/>
    </row>
    <row r="155" spans="1:7" ht="12.75">
      <c r="A155" s="3"/>
      <c r="B155" s="4"/>
      <c r="C155" s="4"/>
      <c r="D155" s="4"/>
      <c r="E155" s="4"/>
      <c r="F155" s="4"/>
      <c r="G155" s="4"/>
    </row>
    <row r="156" spans="1:7" ht="12.75">
      <c r="A156" s="3"/>
      <c r="B156" s="4"/>
      <c r="C156" s="4"/>
      <c r="D156" s="4"/>
      <c r="E156" s="4"/>
      <c r="F156" s="4"/>
      <c r="G156" s="4"/>
    </row>
    <row r="157" spans="1:7" ht="12.75">
      <c r="A157" s="3"/>
      <c r="B157" s="4"/>
      <c r="C157" s="4"/>
      <c r="D157" s="4"/>
      <c r="E157" s="4"/>
      <c r="F157" s="4"/>
      <c r="G157" s="4"/>
    </row>
    <row r="158" spans="1:7" ht="12.75">
      <c r="A158" s="3"/>
      <c r="B158" s="4"/>
      <c r="C158" s="4"/>
      <c r="D158" s="4"/>
      <c r="E158" s="4"/>
      <c r="F158" s="4"/>
      <c r="G158" s="4"/>
    </row>
    <row r="159" spans="1:7" ht="12.75">
      <c r="A159" s="3"/>
      <c r="B159" s="4"/>
      <c r="C159" s="4"/>
      <c r="D159" s="4"/>
      <c r="E159" s="4"/>
      <c r="F159" s="4"/>
      <c r="G159" s="4"/>
    </row>
    <row r="160" spans="1:7" ht="12.75">
      <c r="A160" s="3"/>
      <c r="B160" s="4"/>
      <c r="C160" s="4"/>
      <c r="D160" s="4"/>
      <c r="E160" s="4"/>
      <c r="F160" s="4"/>
      <c r="G160" s="4"/>
    </row>
    <row r="161" spans="1:7" ht="12.75">
      <c r="A161" s="3"/>
      <c r="B161" s="4"/>
      <c r="C161" s="4"/>
      <c r="D161" s="4"/>
      <c r="E161" s="4"/>
      <c r="F161" s="4"/>
      <c r="G161" s="4"/>
    </row>
    <row r="162" spans="1:7" ht="12.75">
      <c r="A162" s="3"/>
      <c r="B162" s="4"/>
      <c r="C162" s="4"/>
      <c r="D162" s="4"/>
      <c r="E162" s="4"/>
      <c r="F162" s="4"/>
      <c r="G162" s="4"/>
    </row>
    <row r="163" spans="1:7" ht="12.75">
      <c r="A163" s="3"/>
      <c r="B163" s="4"/>
      <c r="C163" s="4"/>
      <c r="D163" s="4"/>
      <c r="E163" s="4"/>
      <c r="F163" s="4"/>
      <c r="G163" s="4"/>
    </row>
    <row r="164" spans="1:7" ht="12.75">
      <c r="A164" s="3"/>
      <c r="B164" s="4"/>
      <c r="C164" s="4"/>
      <c r="D164" s="4"/>
      <c r="E164" s="4"/>
      <c r="F164" s="4"/>
      <c r="G164" s="4"/>
    </row>
    <row r="165" spans="1:7" ht="12.75">
      <c r="A165" s="3"/>
      <c r="B165" s="4"/>
      <c r="C165" s="4"/>
      <c r="D165" s="4"/>
      <c r="E165" s="4"/>
      <c r="F165" s="4"/>
      <c r="G165" s="4"/>
    </row>
    <row r="166" spans="1:7" ht="12.75">
      <c r="A166" s="3"/>
      <c r="B166" s="4"/>
      <c r="C166" s="4"/>
      <c r="D166" s="4"/>
      <c r="E166" s="4"/>
      <c r="F166" s="4"/>
      <c r="G166" s="4"/>
    </row>
    <row r="167" spans="1:7" ht="12.75">
      <c r="A167" s="3"/>
      <c r="B167" s="4"/>
      <c r="C167" s="4"/>
      <c r="D167" s="4"/>
      <c r="E167" s="4"/>
      <c r="F167" s="4"/>
      <c r="G167" s="4"/>
    </row>
    <row r="168" spans="1:7" ht="12.75">
      <c r="A168" s="3"/>
      <c r="B168" s="4"/>
      <c r="C168" s="4"/>
      <c r="D168" s="4"/>
      <c r="E168" s="4"/>
      <c r="F168" s="4"/>
      <c r="G168" s="4"/>
    </row>
    <row r="169" spans="1:7" ht="12.75">
      <c r="A169" s="3"/>
      <c r="B169" s="4"/>
      <c r="C169" s="4"/>
      <c r="D169" s="4"/>
      <c r="E169" s="4"/>
      <c r="F169" s="4"/>
      <c r="G169" s="4"/>
    </row>
    <row r="170" spans="1:7" ht="12.75">
      <c r="A170" s="3"/>
      <c r="B170" s="4"/>
      <c r="C170" s="4"/>
      <c r="D170" s="4"/>
      <c r="E170" s="4"/>
      <c r="F170" s="4"/>
      <c r="G170" s="4"/>
    </row>
    <row r="171" spans="1:7" ht="12.75">
      <c r="A171" s="3"/>
      <c r="B171" s="4"/>
      <c r="C171" s="4"/>
      <c r="D171" s="4"/>
      <c r="E171" s="4"/>
      <c r="F171" s="4"/>
      <c r="G171" s="4"/>
    </row>
    <row r="172" spans="1:7" ht="12.75">
      <c r="A172" s="3"/>
      <c r="B172" s="4"/>
      <c r="C172" s="4"/>
      <c r="D172" s="4"/>
      <c r="E172" s="4"/>
      <c r="F172" s="4"/>
      <c r="G172" s="4"/>
    </row>
    <row r="173" spans="1:7" ht="12.75">
      <c r="A173" s="3"/>
      <c r="B173" s="4"/>
      <c r="C173" s="4"/>
      <c r="D173" s="4"/>
      <c r="E173" s="4"/>
      <c r="F173" s="4"/>
      <c r="G173" s="4"/>
    </row>
    <row r="174" spans="1:7" ht="12.75">
      <c r="A174" s="3"/>
      <c r="B174" s="4"/>
      <c r="C174" s="4"/>
      <c r="D174" s="4"/>
      <c r="E174" s="4"/>
      <c r="F174" s="4"/>
      <c r="G174" s="4"/>
    </row>
    <row r="175" spans="1:7" ht="12.75">
      <c r="A175" s="3"/>
      <c r="B175" s="4"/>
      <c r="C175" s="4"/>
      <c r="D175" s="4"/>
      <c r="E175" s="4"/>
      <c r="F175" s="4"/>
      <c r="G175" s="4"/>
    </row>
    <row r="176" spans="1:7" ht="12.75">
      <c r="A176" s="3"/>
      <c r="B176" s="4"/>
      <c r="C176" s="4"/>
      <c r="D176" s="4"/>
      <c r="E176" s="4"/>
      <c r="F176" s="4"/>
      <c r="G176" s="4"/>
    </row>
    <row r="177" spans="1:7" ht="12.75">
      <c r="A177" s="3"/>
      <c r="B177" s="4"/>
      <c r="C177" s="4"/>
      <c r="D177" s="4"/>
      <c r="E177" s="4"/>
      <c r="F177" s="4"/>
      <c r="G177" s="4"/>
    </row>
    <row r="178" spans="1:7" ht="12.75">
      <c r="A178" s="3"/>
      <c r="B178" s="4"/>
      <c r="C178" s="4"/>
      <c r="D178" s="4"/>
      <c r="E178" s="4"/>
      <c r="F178" s="4"/>
      <c r="G178" s="4"/>
    </row>
    <row r="179" spans="1:7" ht="12.75">
      <c r="A179" s="3"/>
      <c r="B179" s="4"/>
      <c r="C179" s="4"/>
      <c r="D179" s="4"/>
      <c r="E179" s="4"/>
      <c r="F179" s="4"/>
      <c r="G179" s="4"/>
    </row>
    <row r="180" spans="1:7" ht="12.75">
      <c r="A180" s="3"/>
      <c r="B180" s="4"/>
      <c r="C180" s="4"/>
      <c r="D180" s="4"/>
      <c r="E180" s="4"/>
      <c r="F180" s="4"/>
      <c r="G180" s="4"/>
    </row>
    <row r="181" spans="1:7" ht="12.75">
      <c r="A181" s="3"/>
      <c r="B181" s="4"/>
      <c r="C181" s="4"/>
      <c r="D181" s="4"/>
      <c r="E181" s="4"/>
      <c r="F181" s="4"/>
      <c r="G181" s="4"/>
    </row>
    <row r="182" spans="1:7" ht="12.75">
      <c r="A182" s="3"/>
      <c r="B182" s="4"/>
      <c r="C182" s="4"/>
      <c r="D182" s="4"/>
      <c r="E182" s="4"/>
      <c r="F182" s="4"/>
      <c r="G182" s="4"/>
    </row>
    <row r="183" spans="1:7" ht="12.75">
      <c r="A183" s="3"/>
      <c r="B183" s="4"/>
      <c r="C183" s="4"/>
      <c r="D183" s="4"/>
      <c r="E183" s="4"/>
      <c r="F183" s="4"/>
      <c r="G183" s="4"/>
    </row>
    <row r="184" spans="1:7" ht="12.75">
      <c r="A184" s="3"/>
      <c r="B184" s="4"/>
      <c r="C184" s="4"/>
      <c r="D184" s="4"/>
      <c r="E184" s="4"/>
      <c r="F184" s="4"/>
      <c r="G184" s="4"/>
    </row>
    <row r="185" spans="1:7" ht="12.75">
      <c r="A185" s="3"/>
      <c r="B185" s="4"/>
      <c r="C185" s="4"/>
      <c r="D185" s="4"/>
      <c r="E185" s="4"/>
      <c r="F185" s="4"/>
      <c r="G185" s="4"/>
    </row>
    <row r="186" spans="1:7" ht="12.75">
      <c r="A186" s="3"/>
      <c r="B186" s="4"/>
      <c r="C186" s="4"/>
      <c r="D186" s="4"/>
      <c r="E186" s="4"/>
      <c r="F186" s="4"/>
      <c r="G186" s="4"/>
    </row>
    <row r="187" spans="1:7" ht="12.75">
      <c r="A187" s="3"/>
      <c r="B187" s="4"/>
      <c r="C187" s="4"/>
      <c r="D187" s="4"/>
      <c r="E187" s="4"/>
      <c r="F187" s="4"/>
      <c r="G187" s="4"/>
    </row>
    <row r="188" spans="1:7" ht="12.75">
      <c r="A188" s="3"/>
      <c r="B188" s="4"/>
      <c r="C188" s="4"/>
      <c r="D188" s="4"/>
      <c r="E188" s="4"/>
      <c r="F188" s="4"/>
      <c r="G188" s="4"/>
    </row>
    <row r="189" spans="1:7" ht="12.75">
      <c r="A189" s="3"/>
      <c r="B189" s="4"/>
      <c r="C189" s="4"/>
      <c r="D189" s="4"/>
      <c r="E189" s="4"/>
      <c r="F189" s="4"/>
      <c r="G189" s="4"/>
    </row>
    <row r="190" spans="1:7" ht="12.75">
      <c r="A190" s="3"/>
      <c r="B190" s="4"/>
      <c r="C190" s="4"/>
      <c r="D190" s="4"/>
      <c r="E190" s="4"/>
      <c r="F190" s="4"/>
      <c r="G190" s="4"/>
    </row>
    <row r="191" spans="1:7" ht="12.75">
      <c r="A191" s="3"/>
      <c r="B191" s="4"/>
      <c r="C191" s="4"/>
      <c r="D191" s="4"/>
      <c r="E191" s="4"/>
      <c r="F191" s="4"/>
      <c r="G191" s="4"/>
    </row>
    <row r="192" spans="1:7" ht="12.75">
      <c r="A192" s="3"/>
      <c r="B192" s="4"/>
      <c r="C192" s="4"/>
      <c r="D192" s="4"/>
      <c r="E192" s="4"/>
      <c r="F192" s="4"/>
      <c r="G192" s="4"/>
    </row>
    <row r="193" spans="1:7" ht="12.75">
      <c r="A193" s="3"/>
      <c r="B193" s="4"/>
      <c r="C193" s="4"/>
      <c r="D193" s="4"/>
      <c r="E193" s="4"/>
      <c r="F193" s="4"/>
      <c r="G193" s="4"/>
    </row>
    <row r="194" spans="1:7" ht="12.75">
      <c r="A194" s="3"/>
      <c r="B194" s="4"/>
      <c r="C194" s="4"/>
      <c r="D194" s="4"/>
      <c r="E194" s="4"/>
      <c r="F194" s="4"/>
      <c r="G194" s="4"/>
    </row>
  </sheetData>
  <sheetProtection/>
  <mergeCells count="108">
    <mergeCell ref="D105:G105"/>
    <mergeCell ref="D106:G106"/>
    <mergeCell ref="D108:G108"/>
    <mergeCell ref="D109:G109"/>
    <mergeCell ref="B110:C110"/>
    <mergeCell ref="G110:H110"/>
    <mergeCell ref="D99:G99"/>
    <mergeCell ref="D100:G100"/>
    <mergeCell ref="D101:G101"/>
    <mergeCell ref="D102:G102"/>
    <mergeCell ref="D103:G103"/>
    <mergeCell ref="D104:G104"/>
    <mergeCell ref="D93:G93"/>
    <mergeCell ref="D94:G94"/>
    <mergeCell ref="D95:G95"/>
    <mergeCell ref="D96:G96"/>
    <mergeCell ref="D97:G97"/>
    <mergeCell ref="D98:G98"/>
    <mergeCell ref="D87:G87"/>
    <mergeCell ref="D88:G88"/>
    <mergeCell ref="D89:G89"/>
    <mergeCell ref="D90:G90"/>
    <mergeCell ref="D91:G91"/>
    <mergeCell ref="D92:G92"/>
    <mergeCell ref="D81:G81"/>
    <mergeCell ref="D82:G82"/>
    <mergeCell ref="D83:G83"/>
    <mergeCell ref="D84:G84"/>
    <mergeCell ref="D85:G85"/>
    <mergeCell ref="D86:G86"/>
    <mergeCell ref="D75:G75"/>
    <mergeCell ref="D76:G76"/>
    <mergeCell ref="D77:G77"/>
    <mergeCell ref="D78:G78"/>
    <mergeCell ref="D79:G79"/>
    <mergeCell ref="D80:G80"/>
    <mergeCell ref="D69:G69"/>
    <mergeCell ref="D70:G70"/>
    <mergeCell ref="D71:G71"/>
    <mergeCell ref="D72:G72"/>
    <mergeCell ref="D73:G73"/>
    <mergeCell ref="D74:G74"/>
    <mergeCell ref="D63:G63"/>
    <mergeCell ref="D64:G64"/>
    <mergeCell ref="D65:G65"/>
    <mergeCell ref="D66:G66"/>
    <mergeCell ref="D67:G67"/>
    <mergeCell ref="D68:G68"/>
    <mergeCell ref="D57:G57"/>
    <mergeCell ref="D58:G58"/>
    <mergeCell ref="D59:G59"/>
    <mergeCell ref="D60:G60"/>
    <mergeCell ref="D61:G61"/>
    <mergeCell ref="D62:G62"/>
    <mergeCell ref="D51:G51"/>
    <mergeCell ref="D52:G52"/>
    <mergeCell ref="D53:G53"/>
    <mergeCell ref="D54:G54"/>
    <mergeCell ref="D55:G55"/>
    <mergeCell ref="D56:G56"/>
    <mergeCell ref="D45:G45"/>
    <mergeCell ref="D46:G46"/>
    <mergeCell ref="D47:G47"/>
    <mergeCell ref="D48:G48"/>
    <mergeCell ref="D49:G49"/>
    <mergeCell ref="D50:G50"/>
    <mergeCell ref="D39:G39"/>
    <mergeCell ref="D40:G40"/>
    <mergeCell ref="D41:G41"/>
    <mergeCell ref="D42:G42"/>
    <mergeCell ref="D43:G43"/>
    <mergeCell ref="D44:G44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D21:G21"/>
    <mergeCell ref="D22:G22"/>
    <mergeCell ref="D23:G23"/>
    <mergeCell ref="D24:G24"/>
    <mergeCell ref="D25:G25"/>
    <mergeCell ref="D26:G26"/>
    <mergeCell ref="D15:G15"/>
    <mergeCell ref="D16:G16"/>
    <mergeCell ref="D17:G17"/>
    <mergeCell ref="D18:G18"/>
    <mergeCell ref="D19:G19"/>
    <mergeCell ref="D20:G20"/>
    <mergeCell ref="D9:G9"/>
    <mergeCell ref="D10:G10"/>
    <mergeCell ref="D11:G11"/>
    <mergeCell ref="D12:G12"/>
    <mergeCell ref="D13:G13"/>
    <mergeCell ref="D14:G14"/>
    <mergeCell ref="A4:C4"/>
    <mergeCell ref="D4:J4"/>
    <mergeCell ref="L4:M4"/>
    <mergeCell ref="A5:C5"/>
    <mergeCell ref="L5:M5"/>
    <mergeCell ref="J8:T8"/>
  </mergeCells>
  <printOptions/>
  <pageMargins left="0.4724409448818898" right="0.1968503937007874" top="0.4" bottom="0" header="0.26" footer="0.31496062992125984"/>
  <pageSetup fitToHeight="0" fitToWidth="1" horizontalDpi="600" verticalDpi="600" orientation="landscape" paperSize="9" scale="77" r:id="rId3"/>
  <headerFooter alignWithMargins="0">
    <oddHeader>&amp;R&amp;"-,Cursiva"&amp;12Hoja número... &amp;P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94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9" sqref="J9"/>
    </sheetView>
  </sheetViews>
  <sheetFormatPr defaultColWidth="11.421875" defaultRowHeight="12.75"/>
  <cols>
    <col min="1" max="1" width="5.140625" style="7" customWidth="1"/>
    <col min="2" max="2" width="10.57421875" style="3" customWidth="1"/>
    <col min="3" max="3" width="9.140625" style="3" customWidth="1"/>
    <col min="4" max="4" width="9.8515625" style="3" customWidth="1"/>
    <col min="5" max="5" width="6.8515625" style="3" customWidth="1"/>
    <col min="6" max="6" width="7.8515625" style="3" customWidth="1"/>
    <col min="7" max="7" width="11.421875" style="3" customWidth="1"/>
    <col min="8" max="8" width="13.00390625" style="3" customWidth="1"/>
    <col min="9" max="9" width="9.00390625" style="3" customWidth="1"/>
    <col min="10" max="11" width="7.421875" style="3" customWidth="1"/>
    <col min="12" max="12" width="8.421875" style="3" customWidth="1"/>
    <col min="13" max="13" width="8.00390625" style="3" customWidth="1"/>
    <col min="14" max="14" width="8.7109375" style="3" customWidth="1"/>
    <col min="15" max="15" width="12.57421875" style="3" customWidth="1"/>
    <col min="16" max="16" width="8.7109375" style="3" bestFit="1" customWidth="1"/>
    <col min="17" max="19" width="9.28125" style="3" customWidth="1"/>
    <col min="20" max="20" width="12.28125" style="3" customWidth="1"/>
    <col min="21" max="16384" width="11.421875" style="3" customWidth="1"/>
  </cols>
  <sheetData>
    <row r="1" s="1" customFormat="1" ht="12.75">
      <c r="A1" s="2"/>
    </row>
    <row r="2" spans="1:20" s="1" customFormat="1" ht="23.25" customHeight="1">
      <c r="A2" s="93" t="s">
        <v>29</v>
      </c>
      <c r="B2" s="47"/>
      <c r="C2" s="47"/>
      <c r="D2" s="47"/>
      <c r="E2" s="47"/>
      <c r="F2" s="47"/>
      <c r="G2" s="47"/>
      <c r="H2" s="47"/>
      <c r="I2" s="47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1" customFormat="1" ht="13.5" thickBot="1">
      <c r="A3" s="5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5"/>
      <c r="S3" s="65"/>
      <c r="T3" s="73"/>
    </row>
    <row r="4" spans="1:20" s="1" customFormat="1" ht="18.75" customHeight="1">
      <c r="A4" s="156" t="s">
        <v>1</v>
      </c>
      <c r="B4" s="157"/>
      <c r="C4" s="157"/>
      <c r="D4" s="158" t="s">
        <v>11</v>
      </c>
      <c r="E4" s="158"/>
      <c r="F4" s="158"/>
      <c r="G4" s="158"/>
      <c r="H4" s="158"/>
      <c r="I4" s="158"/>
      <c r="J4" s="159"/>
      <c r="K4" s="49"/>
      <c r="L4" s="176" t="s">
        <v>30</v>
      </c>
      <c r="M4" s="177"/>
      <c r="N4" s="66">
        <v>836</v>
      </c>
      <c r="O4" s="55" t="s">
        <v>12</v>
      </c>
      <c r="P4" s="55"/>
      <c r="Q4" s="55"/>
      <c r="R4" s="56"/>
      <c r="S4" s="67"/>
      <c r="T4" s="80"/>
    </row>
    <row r="5" spans="1:20" s="1" customFormat="1" ht="18.75" customHeight="1" thickBot="1">
      <c r="A5" s="149" t="s">
        <v>31</v>
      </c>
      <c r="B5" s="150"/>
      <c r="C5" s="150"/>
      <c r="D5" s="57" t="s">
        <v>49</v>
      </c>
      <c r="E5" s="58"/>
      <c r="F5" s="114"/>
      <c r="G5" s="114"/>
      <c r="H5" s="59"/>
      <c r="I5" s="60"/>
      <c r="J5" s="68"/>
      <c r="K5" s="49"/>
      <c r="L5" s="172" t="s">
        <v>62</v>
      </c>
      <c r="M5" s="173"/>
      <c r="N5" s="62" t="s">
        <v>60</v>
      </c>
      <c r="O5" s="62"/>
      <c r="P5" s="62"/>
      <c r="Q5" s="62"/>
      <c r="R5" s="63"/>
      <c r="S5" s="65"/>
      <c r="T5" s="74"/>
    </row>
    <row r="6" spans="1:21" s="1" customFormat="1" ht="13.5" thickBot="1">
      <c r="A6" s="52"/>
      <c r="B6" s="64"/>
      <c r="C6" s="64"/>
      <c r="D6" s="64"/>
      <c r="E6" s="64"/>
      <c r="F6" s="64"/>
      <c r="G6" s="64"/>
      <c r="H6" s="64"/>
      <c r="I6" s="64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92"/>
    </row>
    <row r="7" spans="1:20" s="84" customFormat="1" ht="39.75" customHeight="1">
      <c r="A7" s="106" t="s">
        <v>3</v>
      </c>
      <c r="B7" s="107" t="s">
        <v>16</v>
      </c>
      <c r="C7" s="107" t="s">
        <v>2</v>
      </c>
      <c r="D7" s="110" t="s">
        <v>32</v>
      </c>
      <c r="E7" s="109"/>
      <c r="F7" s="109"/>
      <c r="G7" s="109"/>
      <c r="H7" s="107" t="s">
        <v>6</v>
      </c>
      <c r="I7" s="107" t="s">
        <v>0</v>
      </c>
      <c r="J7" s="107" t="s">
        <v>7</v>
      </c>
      <c r="K7" s="107" t="s">
        <v>33</v>
      </c>
      <c r="L7" s="107" t="s">
        <v>34</v>
      </c>
      <c r="M7" s="107" t="s">
        <v>35</v>
      </c>
      <c r="N7" s="107" t="s">
        <v>36</v>
      </c>
      <c r="O7" s="107" t="s">
        <v>37</v>
      </c>
      <c r="P7" s="107" t="s">
        <v>38</v>
      </c>
      <c r="Q7" s="107" t="s">
        <v>39</v>
      </c>
      <c r="R7" s="107" t="s">
        <v>40</v>
      </c>
      <c r="S7" s="107" t="s">
        <v>41</v>
      </c>
      <c r="T7" s="108" t="s">
        <v>42</v>
      </c>
    </row>
    <row r="8" spans="1:20" s="8" customFormat="1" ht="25.5" customHeight="1" thickBot="1">
      <c r="A8" s="85"/>
      <c r="B8" s="86"/>
      <c r="C8" s="86"/>
      <c r="D8" s="82"/>
      <c r="E8" s="82"/>
      <c r="F8" s="82"/>
      <c r="G8" s="82"/>
      <c r="H8" s="86"/>
      <c r="I8" s="86"/>
      <c r="J8" s="174" t="s">
        <v>43</v>
      </c>
      <c r="K8" s="174"/>
      <c r="L8" s="174"/>
      <c r="M8" s="174"/>
      <c r="N8" s="174"/>
      <c r="O8" s="174"/>
      <c r="P8" s="174"/>
      <c r="Q8" s="174"/>
      <c r="R8" s="174"/>
      <c r="S8" s="174"/>
      <c r="T8" s="175"/>
    </row>
    <row r="9" spans="1:20" s="6" customFormat="1" ht="19.5" customHeight="1">
      <c r="A9" s="9">
        <v>1</v>
      </c>
      <c r="B9" s="34" t="s">
        <v>44</v>
      </c>
      <c r="C9" s="35" t="s">
        <v>4</v>
      </c>
      <c r="D9" s="178" t="s">
        <v>45</v>
      </c>
      <c r="E9" s="179"/>
      <c r="F9" s="179"/>
      <c r="G9" s="180"/>
      <c r="H9" s="71" t="s">
        <v>5</v>
      </c>
      <c r="I9" s="37">
        <f>SUM(J9:T9)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81"/>
    </row>
    <row r="10" spans="1:20" s="6" customFormat="1" ht="19.5" customHeight="1">
      <c r="A10" s="9">
        <v>2</v>
      </c>
      <c r="B10" s="34"/>
      <c r="C10" s="35"/>
      <c r="D10" s="169"/>
      <c r="E10" s="170"/>
      <c r="F10" s="170"/>
      <c r="G10" s="171"/>
      <c r="H10" s="35"/>
      <c r="I10" s="37">
        <f>SUM(J10:T10)</f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81"/>
    </row>
    <row r="11" spans="1:20" s="6" customFormat="1" ht="19.5" customHeight="1">
      <c r="A11" s="9">
        <v>3</v>
      </c>
      <c r="B11" s="34"/>
      <c r="C11" s="35"/>
      <c r="D11" s="169"/>
      <c r="E11" s="170"/>
      <c r="F11" s="170"/>
      <c r="G11" s="171"/>
      <c r="H11" s="35"/>
      <c r="I11" s="37">
        <f aca="true" t="shared" si="0" ref="I11:I74">SUM(J11:T11)</f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81"/>
    </row>
    <row r="12" spans="1:20" s="6" customFormat="1" ht="19.5" customHeight="1">
      <c r="A12" s="9">
        <v>4</v>
      </c>
      <c r="B12" s="34"/>
      <c r="C12" s="35"/>
      <c r="D12" s="169"/>
      <c r="E12" s="170"/>
      <c r="F12" s="170"/>
      <c r="G12" s="171"/>
      <c r="H12" s="35"/>
      <c r="I12" s="37">
        <f t="shared" si="0"/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81"/>
    </row>
    <row r="13" spans="1:20" s="6" customFormat="1" ht="19.5" customHeight="1">
      <c r="A13" s="9">
        <v>5</v>
      </c>
      <c r="B13" s="34"/>
      <c r="C13" s="35"/>
      <c r="D13" s="169"/>
      <c r="E13" s="170"/>
      <c r="F13" s="170"/>
      <c r="G13" s="171"/>
      <c r="H13" s="35"/>
      <c r="I13" s="37">
        <f t="shared" si="0"/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81"/>
    </row>
    <row r="14" spans="1:20" s="6" customFormat="1" ht="19.5" customHeight="1">
      <c r="A14" s="9">
        <v>6</v>
      </c>
      <c r="B14" s="34"/>
      <c r="C14" s="35"/>
      <c r="D14" s="169"/>
      <c r="E14" s="170"/>
      <c r="F14" s="170"/>
      <c r="G14" s="171"/>
      <c r="H14" s="35"/>
      <c r="I14" s="37">
        <f t="shared" si="0"/>
        <v>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81"/>
    </row>
    <row r="15" spans="1:20" s="6" customFormat="1" ht="19.5" customHeight="1">
      <c r="A15" s="9">
        <v>7</v>
      </c>
      <c r="B15" s="34"/>
      <c r="C15" s="35"/>
      <c r="D15" s="169"/>
      <c r="E15" s="170"/>
      <c r="F15" s="170"/>
      <c r="G15" s="171"/>
      <c r="H15" s="35"/>
      <c r="I15" s="37">
        <f t="shared" si="0"/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81"/>
    </row>
    <row r="16" spans="1:20" s="6" customFormat="1" ht="19.5" customHeight="1">
      <c r="A16" s="9">
        <v>8</v>
      </c>
      <c r="B16" s="34"/>
      <c r="C16" s="35"/>
      <c r="D16" s="169"/>
      <c r="E16" s="170"/>
      <c r="F16" s="170"/>
      <c r="G16" s="171"/>
      <c r="H16" s="35"/>
      <c r="I16" s="37">
        <f t="shared" si="0"/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81"/>
    </row>
    <row r="17" spans="1:20" s="6" customFormat="1" ht="19.5" customHeight="1">
      <c r="A17" s="9">
        <v>9</v>
      </c>
      <c r="B17" s="34"/>
      <c r="C17" s="35"/>
      <c r="D17" s="169"/>
      <c r="E17" s="170"/>
      <c r="F17" s="170"/>
      <c r="G17" s="171"/>
      <c r="H17" s="35"/>
      <c r="I17" s="37">
        <f t="shared" si="0"/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81"/>
    </row>
    <row r="18" spans="1:20" s="6" customFormat="1" ht="19.5" customHeight="1">
      <c r="A18" s="9">
        <v>10</v>
      </c>
      <c r="B18" s="34"/>
      <c r="C18" s="35"/>
      <c r="D18" s="169"/>
      <c r="E18" s="170"/>
      <c r="F18" s="170"/>
      <c r="G18" s="171"/>
      <c r="H18" s="35"/>
      <c r="I18" s="37">
        <f t="shared" si="0"/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81"/>
    </row>
    <row r="19" spans="1:20" s="6" customFormat="1" ht="19.5" customHeight="1">
      <c r="A19" s="9">
        <v>11</v>
      </c>
      <c r="B19" s="34"/>
      <c r="C19" s="35"/>
      <c r="D19" s="169"/>
      <c r="E19" s="170"/>
      <c r="F19" s="170"/>
      <c r="G19" s="171"/>
      <c r="H19" s="35"/>
      <c r="I19" s="37">
        <f t="shared" si="0"/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81"/>
    </row>
    <row r="20" spans="1:20" s="6" customFormat="1" ht="19.5" customHeight="1">
      <c r="A20" s="9">
        <v>12</v>
      </c>
      <c r="B20" s="34"/>
      <c r="C20" s="35"/>
      <c r="D20" s="169"/>
      <c r="E20" s="170"/>
      <c r="F20" s="170"/>
      <c r="G20" s="171"/>
      <c r="H20" s="35"/>
      <c r="I20" s="37">
        <f t="shared" si="0"/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81"/>
    </row>
    <row r="21" spans="1:20" s="6" customFormat="1" ht="19.5" customHeight="1">
      <c r="A21" s="9">
        <v>13</v>
      </c>
      <c r="B21" s="34"/>
      <c r="C21" s="35"/>
      <c r="D21" s="169"/>
      <c r="E21" s="170"/>
      <c r="F21" s="170"/>
      <c r="G21" s="171"/>
      <c r="H21" s="35"/>
      <c r="I21" s="37">
        <f t="shared" si="0"/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81"/>
    </row>
    <row r="22" spans="1:20" s="6" customFormat="1" ht="19.5" customHeight="1">
      <c r="A22" s="9">
        <v>14</v>
      </c>
      <c r="B22" s="34"/>
      <c r="C22" s="35"/>
      <c r="D22" s="169"/>
      <c r="E22" s="170"/>
      <c r="F22" s="170"/>
      <c r="G22" s="171"/>
      <c r="H22" s="35"/>
      <c r="I22" s="37">
        <f t="shared" si="0"/>
        <v>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81"/>
    </row>
    <row r="23" spans="1:20" s="6" customFormat="1" ht="19.5" customHeight="1">
      <c r="A23" s="9">
        <v>15</v>
      </c>
      <c r="B23" s="34"/>
      <c r="C23" s="35"/>
      <c r="D23" s="169"/>
      <c r="E23" s="170"/>
      <c r="F23" s="170"/>
      <c r="G23" s="171"/>
      <c r="H23" s="35"/>
      <c r="I23" s="37">
        <f t="shared" si="0"/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81"/>
    </row>
    <row r="24" spans="1:20" s="6" customFormat="1" ht="19.5" customHeight="1">
      <c r="A24" s="9">
        <v>16</v>
      </c>
      <c r="B24" s="34"/>
      <c r="C24" s="35"/>
      <c r="D24" s="169"/>
      <c r="E24" s="170"/>
      <c r="F24" s="170"/>
      <c r="G24" s="171"/>
      <c r="H24" s="35"/>
      <c r="I24" s="37">
        <f t="shared" si="0"/>
        <v>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81"/>
    </row>
    <row r="25" spans="1:20" s="6" customFormat="1" ht="19.5" customHeight="1">
      <c r="A25" s="9">
        <v>17</v>
      </c>
      <c r="B25" s="34"/>
      <c r="C25" s="35"/>
      <c r="D25" s="169"/>
      <c r="E25" s="170"/>
      <c r="F25" s="170"/>
      <c r="G25" s="171"/>
      <c r="H25" s="35"/>
      <c r="I25" s="37">
        <f t="shared" si="0"/>
        <v>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81"/>
    </row>
    <row r="26" spans="1:20" s="6" customFormat="1" ht="19.5" customHeight="1">
      <c r="A26" s="9">
        <v>18</v>
      </c>
      <c r="B26" s="34"/>
      <c r="C26" s="35"/>
      <c r="D26" s="169"/>
      <c r="E26" s="170"/>
      <c r="F26" s="170"/>
      <c r="G26" s="171"/>
      <c r="H26" s="35"/>
      <c r="I26" s="37">
        <f t="shared" si="0"/>
        <v>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81"/>
    </row>
    <row r="27" spans="1:20" s="6" customFormat="1" ht="19.5" customHeight="1">
      <c r="A27" s="9">
        <v>19</v>
      </c>
      <c r="B27" s="34"/>
      <c r="C27" s="35"/>
      <c r="D27" s="169"/>
      <c r="E27" s="170"/>
      <c r="F27" s="170"/>
      <c r="G27" s="171"/>
      <c r="H27" s="35"/>
      <c r="I27" s="37">
        <f t="shared" si="0"/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81"/>
    </row>
    <row r="28" spans="1:20" s="6" customFormat="1" ht="19.5" customHeight="1">
      <c r="A28" s="9">
        <v>20</v>
      </c>
      <c r="B28" s="34"/>
      <c r="C28" s="35"/>
      <c r="D28" s="169"/>
      <c r="E28" s="170"/>
      <c r="F28" s="170"/>
      <c r="G28" s="171"/>
      <c r="H28" s="35"/>
      <c r="I28" s="37">
        <f t="shared" si="0"/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81"/>
    </row>
    <row r="29" spans="1:20" s="6" customFormat="1" ht="19.5" customHeight="1">
      <c r="A29" s="9">
        <v>21</v>
      </c>
      <c r="B29" s="34"/>
      <c r="C29" s="35"/>
      <c r="D29" s="169"/>
      <c r="E29" s="170"/>
      <c r="F29" s="170"/>
      <c r="G29" s="171"/>
      <c r="H29" s="35"/>
      <c r="I29" s="37">
        <f t="shared" si="0"/>
        <v>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81"/>
    </row>
    <row r="30" spans="1:20" s="6" customFormat="1" ht="19.5" customHeight="1">
      <c r="A30" s="9">
        <v>22</v>
      </c>
      <c r="B30" s="34"/>
      <c r="C30" s="35"/>
      <c r="D30" s="169"/>
      <c r="E30" s="170"/>
      <c r="F30" s="170"/>
      <c r="G30" s="171"/>
      <c r="H30" s="35"/>
      <c r="I30" s="37">
        <f t="shared" si="0"/>
        <v>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81"/>
    </row>
    <row r="31" spans="1:20" s="6" customFormat="1" ht="19.5" customHeight="1">
      <c r="A31" s="9">
        <v>23</v>
      </c>
      <c r="B31" s="34"/>
      <c r="C31" s="35"/>
      <c r="D31" s="169"/>
      <c r="E31" s="170"/>
      <c r="F31" s="170"/>
      <c r="G31" s="171"/>
      <c r="H31" s="35"/>
      <c r="I31" s="37">
        <f t="shared" si="0"/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81"/>
    </row>
    <row r="32" spans="1:20" s="6" customFormat="1" ht="19.5" customHeight="1">
      <c r="A32" s="9">
        <v>24</v>
      </c>
      <c r="B32" s="34"/>
      <c r="C32" s="35"/>
      <c r="D32" s="169"/>
      <c r="E32" s="170"/>
      <c r="F32" s="170"/>
      <c r="G32" s="171"/>
      <c r="H32" s="35"/>
      <c r="I32" s="37">
        <f t="shared" si="0"/>
        <v>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81"/>
    </row>
    <row r="33" spans="1:20" s="6" customFormat="1" ht="19.5" customHeight="1">
      <c r="A33" s="9">
        <v>25</v>
      </c>
      <c r="B33" s="34"/>
      <c r="C33" s="35"/>
      <c r="D33" s="169"/>
      <c r="E33" s="170"/>
      <c r="F33" s="170"/>
      <c r="G33" s="171"/>
      <c r="H33" s="35"/>
      <c r="I33" s="37">
        <f t="shared" si="0"/>
        <v>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81"/>
    </row>
    <row r="34" spans="1:20" s="6" customFormat="1" ht="19.5" customHeight="1">
      <c r="A34" s="9">
        <v>26</v>
      </c>
      <c r="B34" s="34"/>
      <c r="C34" s="35"/>
      <c r="D34" s="169"/>
      <c r="E34" s="170"/>
      <c r="F34" s="170"/>
      <c r="G34" s="171"/>
      <c r="H34" s="35"/>
      <c r="I34" s="37">
        <f t="shared" si="0"/>
        <v>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81"/>
    </row>
    <row r="35" spans="1:20" s="6" customFormat="1" ht="19.5" customHeight="1">
      <c r="A35" s="9">
        <v>26</v>
      </c>
      <c r="B35" s="34"/>
      <c r="C35" s="35"/>
      <c r="D35" s="169"/>
      <c r="E35" s="170"/>
      <c r="F35" s="170"/>
      <c r="G35" s="171"/>
      <c r="H35" s="35"/>
      <c r="I35" s="37">
        <f t="shared" si="0"/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81"/>
    </row>
    <row r="36" spans="1:20" s="6" customFormat="1" ht="19.5" customHeight="1">
      <c r="A36" s="9">
        <f aca="true" t="shared" si="1" ref="A36:A99">+A35+1</f>
        <v>27</v>
      </c>
      <c r="B36" s="34"/>
      <c r="C36" s="35"/>
      <c r="D36" s="169"/>
      <c r="E36" s="170"/>
      <c r="F36" s="170"/>
      <c r="G36" s="171"/>
      <c r="H36" s="35"/>
      <c r="I36" s="37">
        <f t="shared" si="0"/>
        <v>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81"/>
    </row>
    <row r="37" spans="1:20" s="6" customFormat="1" ht="19.5" customHeight="1">
      <c r="A37" s="9">
        <f t="shared" si="1"/>
        <v>28</v>
      </c>
      <c r="B37" s="34"/>
      <c r="C37" s="35"/>
      <c r="D37" s="169"/>
      <c r="E37" s="170"/>
      <c r="F37" s="170"/>
      <c r="G37" s="171"/>
      <c r="H37" s="35"/>
      <c r="I37" s="37">
        <f t="shared" si="0"/>
        <v>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1"/>
    </row>
    <row r="38" spans="1:20" s="6" customFormat="1" ht="19.5" customHeight="1">
      <c r="A38" s="9">
        <f t="shared" si="1"/>
        <v>29</v>
      </c>
      <c r="B38" s="34"/>
      <c r="C38" s="35"/>
      <c r="D38" s="169"/>
      <c r="E38" s="170"/>
      <c r="F38" s="170"/>
      <c r="G38" s="171"/>
      <c r="H38" s="35"/>
      <c r="I38" s="37">
        <f t="shared" si="0"/>
        <v>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81"/>
    </row>
    <row r="39" spans="1:20" s="6" customFormat="1" ht="19.5" customHeight="1">
      <c r="A39" s="9">
        <f t="shared" si="1"/>
        <v>30</v>
      </c>
      <c r="B39" s="34"/>
      <c r="C39" s="35"/>
      <c r="D39" s="169"/>
      <c r="E39" s="170"/>
      <c r="F39" s="170"/>
      <c r="G39" s="171"/>
      <c r="H39" s="35"/>
      <c r="I39" s="37">
        <f t="shared" si="0"/>
        <v>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81"/>
    </row>
    <row r="40" spans="1:20" s="6" customFormat="1" ht="19.5" customHeight="1">
      <c r="A40" s="9">
        <f t="shared" si="1"/>
        <v>31</v>
      </c>
      <c r="B40" s="34"/>
      <c r="C40" s="35"/>
      <c r="D40" s="169"/>
      <c r="E40" s="170"/>
      <c r="F40" s="170"/>
      <c r="G40" s="171"/>
      <c r="H40" s="35"/>
      <c r="I40" s="37">
        <f t="shared" si="0"/>
        <v>0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81"/>
    </row>
    <row r="41" spans="1:20" s="6" customFormat="1" ht="19.5" customHeight="1">
      <c r="A41" s="9">
        <f t="shared" si="1"/>
        <v>32</v>
      </c>
      <c r="B41" s="34"/>
      <c r="C41" s="35"/>
      <c r="D41" s="169"/>
      <c r="E41" s="170"/>
      <c r="F41" s="170"/>
      <c r="G41" s="171"/>
      <c r="H41" s="35"/>
      <c r="I41" s="37">
        <f t="shared" si="0"/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81"/>
    </row>
    <row r="42" spans="1:20" s="6" customFormat="1" ht="19.5" customHeight="1">
      <c r="A42" s="9">
        <f t="shared" si="1"/>
        <v>33</v>
      </c>
      <c r="B42" s="34"/>
      <c r="C42" s="35"/>
      <c r="D42" s="169"/>
      <c r="E42" s="170"/>
      <c r="F42" s="170"/>
      <c r="G42" s="171"/>
      <c r="H42" s="35"/>
      <c r="I42" s="37">
        <f t="shared" si="0"/>
        <v>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81"/>
    </row>
    <row r="43" spans="1:20" s="6" customFormat="1" ht="19.5" customHeight="1">
      <c r="A43" s="9">
        <f t="shared" si="1"/>
        <v>34</v>
      </c>
      <c r="B43" s="34"/>
      <c r="C43" s="35"/>
      <c r="D43" s="169"/>
      <c r="E43" s="170"/>
      <c r="F43" s="170"/>
      <c r="G43" s="171"/>
      <c r="H43" s="35"/>
      <c r="I43" s="37">
        <f t="shared" si="0"/>
        <v>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81"/>
    </row>
    <row r="44" spans="1:20" s="6" customFormat="1" ht="19.5" customHeight="1">
      <c r="A44" s="9">
        <f t="shared" si="1"/>
        <v>35</v>
      </c>
      <c r="B44" s="34"/>
      <c r="C44" s="35"/>
      <c r="D44" s="169"/>
      <c r="E44" s="170"/>
      <c r="F44" s="170"/>
      <c r="G44" s="171"/>
      <c r="H44" s="35"/>
      <c r="I44" s="37">
        <f t="shared" si="0"/>
        <v>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81"/>
    </row>
    <row r="45" spans="1:20" s="6" customFormat="1" ht="19.5" customHeight="1">
      <c r="A45" s="9">
        <f t="shared" si="1"/>
        <v>36</v>
      </c>
      <c r="B45" s="34"/>
      <c r="C45" s="35"/>
      <c r="D45" s="169"/>
      <c r="E45" s="170"/>
      <c r="F45" s="170"/>
      <c r="G45" s="171"/>
      <c r="H45" s="35"/>
      <c r="I45" s="37">
        <f t="shared" si="0"/>
        <v>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81"/>
    </row>
    <row r="46" spans="1:20" s="6" customFormat="1" ht="19.5" customHeight="1">
      <c r="A46" s="9">
        <f t="shared" si="1"/>
        <v>37</v>
      </c>
      <c r="B46" s="34"/>
      <c r="C46" s="35"/>
      <c r="D46" s="169"/>
      <c r="E46" s="170"/>
      <c r="F46" s="170"/>
      <c r="G46" s="171"/>
      <c r="H46" s="35"/>
      <c r="I46" s="37">
        <f t="shared" si="0"/>
        <v>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81"/>
    </row>
    <row r="47" spans="1:20" s="6" customFormat="1" ht="19.5" customHeight="1">
      <c r="A47" s="9">
        <f t="shared" si="1"/>
        <v>38</v>
      </c>
      <c r="B47" s="34"/>
      <c r="C47" s="35"/>
      <c r="D47" s="169"/>
      <c r="E47" s="170"/>
      <c r="F47" s="170"/>
      <c r="G47" s="171"/>
      <c r="H47" s="35"/>
      <c r="I47" s="37">
        <f t="shared" si="0"/>
        <v>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81"/>
    </row>
    <row r="48" spans="1:20" s="6" customFormat="1" ht="19.5" customHeight="1">
      <c r="A48" s="9">
        <f t="shared" si="1"/>
        <v>39</v>
      </c>
      <c r="B48" s="34"/>
      <c r="C48" s="35"/>
      <c r="D48" s="169"/>
      <c r="E48" s="170"/>
      <c r="F48" s="170"/>
      <c r="G48" s="171"/>
      <c r="H48" s="35"/>
      <c r="I48" s="37">
        <f t="shared" si="0"/>
        <v>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81"/>
    </row>
    <row r="49" spans="1:20" s="6" customFormat="1" ht="19.5" customHeight="1">
      <c r="A49" s="9">
        <f t="shared" si="1"/>
        <v>40</v>
      </c>
      <c r="B49" s="34"/>
      <c r="C49" s="35"/>
      <c r="D49" s="169"/>
      <c r="E49" s="170"/>
      <c r="F49" s="170"/>
      <c r="G49" s="171"/>
      <c r="H49" s="35"/>
      <c r="I49" s="37">
        <f t="shared" si="0"/>
        <v>0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81"/>
    </row>
    <row r="50" spans="1:20" s="6" customFormat="1" ht="19.5" customHeight="1">
      <c r="A50" s="9">
        <f t="shared" si="1"/>
        <v>41</v>
      </c>
      <c r="B50" s="34"/>
      <c r="C50" s="35"/>
      <c r="D50" s="169"/>
      <c r="E50" s="170"/>
      <c r="F50" s="170"/>
      <c r="G50" s="171"/>
      <c r="H50" s="35"/>
      <c r="I50" s="37">
        <f t="shared" si="0"/>
        <v>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81"/>
    </row>
    <row r="51" spans="1:20" s="6" customFormat="1" ht="19.5" customHeight="1">
      <c r="A51" s="9">
        <f t="shared" si="1"/>
        <v>42</v>
      </c>
      <c r="B51" s="34"/>
      <c r="C51" s="35"/>
      <c r="D51" s="169"/>
      <c r="E51" s="170"/>
      <c r="F51" s="170"/>
      <c r="G51" s="171"/>
      <c r="H51" s="35"/>
      <c r="I51" s="37">
        <f t="shared" si="0"/>
        <v>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81"/>
    </row>
    <row r="52" spans="1:20" s="6" customFormat="1" ht="19.5" customHeight="1">
      <c r="A52" s="9">
        <f t="shared" si="1"/>
        <v>43</v>
      </c>
      <c r="B52" s="34"/>
      <c r="C52" s="35"/>
      <c r="D52" s="169"/>
      <c r="E52" s="170"/>
      <c r="F52" s="170"/>
      <c r="G52" s="171"/>
      <c r="H52" s="35"/>
      <c r="I52" s="37">
        <f t="shared" si="0"/>
        <v>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81"/>
    </row>
    <row r="53" spans="1:20" s="6" customFormat="1" ht="19.5" customHeight="1">
      <c r="A53" s="9">
        <f t="shared" si="1"/>
        <v>44</v>
      </c>
      <c r="B53" s="34"/>
      <c r="C53" s="35"/>
      <c r="D53" s="169"/>
      <c r="E53" s="170"/>
      <c r="F53" s="170"/>
      <c r="G53" s="171"/>
      <c r="H53" s="35"/>
      <c r="I53" s="37">
        <f t="shared" si="0"/>
        <v>0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81"/>
    </row>
    <row r="54" spans="1:20" s="6" customFormat="1" ht="19.5" customHeight="1">
      <c r="A54" s="9">
        <f t="shared" si="1"/>
        <v>45</v>
      </c>
      <c r="B54" s="34"/>
      <c r="C54" s="35"/>
      <c r="D54" s="169"/>
      <c r="E54" s="170"/>
      <c r="F54" s="170"/>
      <c r="G54" s="171"/>
      <c r="H54" s="35"/>
      <c r="I54" s="37">
        <f t="shared" si="0"/>
        <v>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81"/>
    </row>
    <row r="55" spans="1:20" s="6" customFormat="1" ht="19.5" customHeight="1">
      <c r="A55" s="9">
        <f t="shared" si="1"/>
        <v>46</v>
      </c>
      <c r="B55" s="34"/>
      <c r="C55" s="35"/>
      <c r="D55" s="169"/>
      <c r="E55" s="170"/>
      <c r="F55" s="170"/>
      <c r="G55" s="171"/>
      <c r="H55" s="35"/>
      <c r="I55" s="37">
        <f t="shared" si="0"/>
        <v>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1"/>
    </row>
    <row r="56" spans="1:20" s="6" customFormat="1" ht="19.5" customHeight="1">
      <c r="A56" s="9">
        <f t="shared" si="1"/>
        <v>47</v>
      </c>
      <c r="B56" s="34"/>
      <c r="C56" s="35"/>
      <c r="D56" s="169"/>
      <c r="E56" s="170"/>
      <c r="F56" s="170"/>
      <c r="G56" s="171"/>
      <c r="H56" s="35"/>
      <c r="I56" s="37">
        <f t="shared" si="0"/>
        <v>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1"/>
    </row>
    <row r="57" spans="1:20" s="6" customFormat="1" ht="19.5" customHeight="1">
      <c r="A57" s="9">
        <f t="shared" si="1"/>
        <v>48</v>
      </c>
      <c r="B57" s="34"/>
      <c r="C57" s="35"/>
      <c r="D57" s="169"/>
      <c r="E57" s="170"/>
      <c r="F57" s="170"/>
      <c r="G57" s="171"/>
      <c r="H57" s="35"/>
      <c r="I57" s="37">
        <f t="shared" si="0"/>
        <v>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1"/>
    </row>
    <row r="58" spans="1:20" s="6" customFormat="1" ht="19.5" customHeight="1">
      <c r="A58" s="9">
        <f t="shared" si="1"/>
        <v>49</v>
      </c>
      <c r="B58" s="34"/>
      <c r="C58" s="35"/>
      <c r="D58" s="169"/>
      <c r="E58" s="170"/>
      <c r="F58" s="170"/>
      <c r="G58" s="171"/>
      <c r="H58" s="35"/>
      <c r="I58" s="37">
        <f t="shared" si="0"/>
        <v>0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81"/>
    </row>
    <row r="59" spans="1:20" s="6" customFormat="1" ht="19.5" customHeight="1">
      <c r="A59" s="9">
        <f t="shared" si="1"/>
        <v>50</v>
      </c>
      <c r="B59" s="34"/>
      <c r="C59" s="35"/>
      <c r="D59" s="169"/>
      <c r="E59" s="170"/>
      <c r="F59" s="170"/>
      <c r="G59" s="171"/>
      <c r="H59" s="35"/>
      <c r="I59" s="37">
        <f t="shared" si="0"/>
        <v>0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81"/>
    </row>
    <row r="60" spans="1:20" s="6" customFormat="1" ht="19.5" customHeight="1">
      <c r="A60" s="9">
        <f t="shared" si="1"/>
        <v>51</v>
      </c>
      <c r="B60" s="34"/>
      <c r="C60" s="35"/>
      <c r="D60" s="169"/>
      <c r="E60" s="170"/>
      <c r="F60" s="170"/>
      <c r="G60" s="171"/>
      <c r="H60" s="35"/>
      <c r="I60" s="37">
        <f t="shared" si="0"/>
        <v>0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81"/>
    </row>
    <row r="61" spans="1:20" s="6" customFormat="1" ht="19.5" customHeight="1">
      <c r="A61" s="9">
        <f t="shared" si="1"/>
        <v>52</v>
      </c>
      <c r="B61" s="34"/>
      <c r="C61" s="35"/>
      <c r="D61" s="169"/>
      <c r="E61" s="170"/>
      <c r="F61" s="170"/>
      <c r="G61" s="171"/>
      <c r="H61" s="35"/>
      <c r="I61" s="37">
        <f t="shared" si="0"/>
        <v>0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81"/>
    </row>
    <row r="62" spans="1:20" s="6" customFormat="1" ht="19.5" customHeight="1">
      <c r="A62" s="9">
        <f t="shared" si="1"/>
        <v>53</v>
      </c>
      <c r="B62" s="34"/>
      <c r="C62" s="35"/>
      <c r="D62" s="169"/>
      <c r="E62" s="170"/>
      <c r="F62" s="170"/>
      <c r="G62" s="171"/>
      <c r="H62" s="35"/>
      <c r="I62" s="37">
        <f t="shared" si="0"/>
        <v>0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81"/>
    </row>
    <row r="63" spans="1:20" s="6" customFormat="1" ht="19.5" customHeight="1">
      <c r="A63" s="9">
        <f t="shared" si="1"/>
        <v>54</v>
      </c>
      <c r="B63" s="34"/>
      <c r="C63" s="35"/>
      <c r="D63" s="169"/>
      <c r="E63" s="170"/>
      <c r="F63" s="170"/>
      <c r="G63" s="171"/>
      <c r="H63" s="35"/>
      <c r="I63" s="37">
        <f t="shared" si="0"/>
        <v>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81"/>
    </row>
    <row r="64" spans="1:20" s="6" customFormat="1" ht="19.5" customHeight="1">
      <c r="A64" s="9">
        <f t="shared" si="1"/>
        <v>55</v>
      </c>
      <c r="B64" s="34"/>
      <c r="C64" s="35"/>
      <c r="D64" s="169"/>
      <c r="E64" s="170"/>
      <c r="F64" s="170"/>
      <c r="G64" s="171"/>
      <c r="H64" s="35"/>
      <c r="I64" s="37">
        <f t="shared" si="0"/>
        <v>0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81"/>
    </row>
    <row r="65" spans="1:20" s="6" customFormat="1" ht="19.5" customHeight="1">
      <c r="A65" s="9">
        <f t="shared" si="1"/>
        <v>56</v>
      </c>
      <c r="B65" s="34"/>
      <c r="C65" s="35"/>
      <c r="D65" s="169"/>
      <c r="E65" s="170"/>
      <c r="F65" s="170"/>
      <c r="G65" s="171"/>
      <c r="H65" s="35"/>
      <c r="I65" s="37">
        <f t="shared" si="0"/>
        <v>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81"/>
    </row>
    <row r="66" spans="1:20" s="6" customFormat="1" ht="19.5" customHeight="1">
      <c r="A66" s="9">
        <f t="shared" si="1"/>
        <v>57</v>
      </c>
      <c r="B66" s="34"/>
      <c r="C66" s="35"/>
      <c r="D66" s="169"/>
      <c r="E66" s="170"/>
      <c r="F66" s="170"/>
      <c r="G66" s="171"/>
      <c r="H66" s="35"/>
      <c r="I66" s="37">
        <f t="shared" si="0"/>
        <v>0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81"/>
    </row>
    <row r="67" spans="1:20" s="6" customFormat="1" ht="19.5" customHeight="1">
      <c r="A67" s="9">
        <f t="shared" si="1"/>
        <v>58</v>
      </c>
      <c r="B67" s="34"/>
      <c r="C67" s="35"/>
      <c r="D67" s="169"/>
      <c r="E67" s="170"/>
      <c r="F67" s="170"/>
      <c r="G67" s="171"/>
      <c r="H67" s="35"/>
      <c r="I67" s="37">
        <f t="shared" si="0"/>
        <v>0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81"/>
    </row>
    <row r="68" spans="1:20" s="6" customFormat="1" ht="19.5" customHeight="1">
      <c r="A68" s="9">
        <f t="shared" si="1"/>
        <v>59</v>
      </c>
      <c r="B68" s="34"/>
      <c r="C68" s="35"/>
      <c r="D68" s="169"/>
      <c r="E68" s="170"/>
      <c r="F68" s="170"/>
      <c r="G68" s="171"/>
      <c r="H68" s="35"/>
      <c r="I68" s="37">
        <f t="shared" si="0"/>
        <v>0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81"/>
    </row>
    <row r="69" spans="1:20" s="6" customFormat="1" ht="19.5" customHeight="1">
      <c r="A69" s="9">
        <f t="shared" si="1"/>
        <v>60</v>
      </c>
      <c r="B69" s="34"/>
      <c r="C69" s="35"/>
      <c r="D69" s="169"/>
      <c r="E69" s="170"/>
      <c r="F69" s="170"/>
      <c r="G69" s="171"/>
      <c r="H69" s="35"/>
      <c r="I69" s="37">
        <f t="shared" si="0"/>
        <v>0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81"/>
    </row>
    <row r="70" spans="1:20" s="6" customFormat="1" ht="19.5" customHeight="1">
      <c r="A70" s="9">
        <f t="shared" si="1"/>
        <v>61</v>
      </c>
      <c r="B70" s="34"/>
      <c r="C70" s="35"/>
      <c r="D70" s="169"/>
      <c r="E70" s="170"/>
      <c r="F70" s="170"/>
      <c r="G70" s="171"/>
      <c r="H70" s="35"/>
      <c r="I70" s="37">
        <f t="shared" si="0"/>
        <v>0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81"/>
    </row>
    <row r="71" spans="1:20" s="6" customFormat="1" ht="19.5" customHeight="1">
      <c r="A71" s="9">
        <f t="shared" si="1"/>
        <v>62</v>
      </c>
      <c r="B71" s="34"/>
      <c r="C71" s="35"/>
      <c r="D71" s="169"/>
      <c r="E71" s="170"/>
      <c r="F71" s="170"/>
      <c r="G71" s="171"/>
      <c r="H71" s="35"/>
      <c r="I71" s="37">
        <f t="shared" si="0"/>
        <v>0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81"/>
    </row>
    <row r="72" spans="1:20" s="6" customFormat="1" ht="19.5" customHeight="1">
      <c r="A72" s="9">
        <f t="shared" si="1"/>
        <v>63</v>
      </c>
      <c r="B72" s="34"/>
      <c r="C72" s="35"/>
      <c r="D72" s="169"/>
      <c r="E72" s="170"/>
      <c r="F72" s="170"/>
      <c r="G72" s="171"/>
      <c r="H72" s="35"/>
      <c r="I72" s="37">
        <f t="shared" si="0"/>
        <v>0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81"/>
    </row>
    <row r="73" spans="1:20" s="6" customFormat="1" ht="19.5" customHeight="1">
      <c r="A73" s="9">
        <f t="shared" si="1"/>
        <v>64</v>
      </c>
      <c r="B73" s="34"/>
      <c r="C73" s="35"/>
      <c r="D73" s="169"/>
      <c r="E73" s="170"/>
      <c r="F73" s="170"/>
      <c r="G73" s="171"/>
      <c r="H73" s="35"/>
      <c r="I73" s="37">
        <f t="shared" si="0"/>
        <v>0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81"/>
    </row>
    <row r="74" spans="1:20" s="6" customFormat="1" ht="19.5" customHeight="1">
      <c r="A74" s="9">
        <f t="shared" si="1"/>
        <v>65</v>
      </c>
      <c r="B74" s="34"/>
      <c r="C74" s="35"/>
      <c r="D74" s="169"/>
      <c r="E74" s="170"/>
      <c r="F74" s="170"/>
      <c r="G74" s="171"/>
      <c r="H74" s="35"/>
      <c r="I74" s="37">
        <f t="shared" si="0"/>
        <v>0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81"/>
    </row>
    <row r="75" spans="1:20" s="6" customFormat="1" ht="19.5" customHeight="1">
      <c r="A75" s="9">
        <f t="shared" si="1"/>
        <v>66</v>
      </c>
      <c r="B75" s="34"/>
      <c r="C75" s="35"/>
      <c r="D75" s="169"/>
      <c r="E75" s="170"/>
      <c r="F75" s="170"/>
      <c r="G75" s="171"/>
      <c r="H75" s="35"/>
      <c r="I75" s="37">
        <f aca="true" t="shared" si="2" ref="I75:I109">SUM(J75:T75)</f>
        <v>0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81"/>
    </row>
    <row r="76" spans="1:20" s="6" customFormat="1" ht="19.5" customHeight="1">
      <c r="A76" s="9">
        <f t="shared" si="1"/>
        <v>67</v>
      </c>
      <c r="B76" s="34"/>
      <c r="C76" s="35"/>
      <c r="D76" s="169"/>
      <c r="E76" s="170"/>
      <c r="F76" s="170"/>
      <c r="G76" s="171"/>
      <c r="H76" s="35"/>
      <c r="I76" s="37">
        <f t="shared" si="2"/>
        <v>0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81"/>
    </row>
    <row r="77" spans="1:20" s="6" customFormat="1" ht="19.5" customHeight="1">
      <c r="A77" s="9">
        <f t="shared" si="1"/>
        <v>68</v>
      </c>
      <c r="B77" s="34"/>
      <c r="C77" s="35"/>
      <c r="D77" s="169"/>
      <c r="E77" s="170"/>
      <c r="F77" s="170"/>
      <c r="G77" s="171"/>
      <c r="H77" s="35"/>
      <c r="I77" s="37">
        <f t="shared" si="2"/>
        <v>0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81"/>
    </row>
    <row r="78" spans="1:20" s="6" customFormat="1" ht="19.5" customHeight="1">
      <c r="A78" s="9">
        <f t="shared" si="1"/>
        <v>69</v>
      </c>
      <c r="B78" s="34"/>
      <c r="C78" s="35"/>
      <c r="D78" s="169"/>
      <c r="E78" s="170"/>
      <c r="F78" s="170"/>
      <c r="G78" s="171"/>
      <c r="H78" s="35"/>
      <c r="I78" s="37">
        <f t="shared" si="2"/>
        <v>0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81"/>
    </row>
    <row r="79" spans="1:20" s="6" customFormat="1" ht="19.5" customHeight="1">
      <c r="A79" s="9">
        <f t="shared" si="1"/>
        <v>70</v>
      </c>
      <c r="B79" s="34"/>
      <c r="C79" s="35"/>
      <c r="D79" s="169"/>
      <c r="E79" s="170"/>
      <c r="F79" s="170"/>
      <c r="G79" s="171"/>
      <c r="H79" s="35"/>
      <c r="I79" s="37">
        <f t="shared" si="2"/>
        <v>0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81"/>
    </row>
    <row r="80" spans="1:20" s="6" customFormat="1" ht="19.5" customHeight="1">
      <c r="A80" s="9">
        <f t="shared" si="1"/>
        <v>71</v>
      </c>
      <c r="B80" s="34"/>
      <c r="C80" s="35"/>
      <c r="D80" s="169"/>
      <c r="E80" s="170"/>
      <c r="F80" s="170"/>
      <c r="G80" s="171"/>
      <c r="H80" s="35"/>
      <c r="I80" s="37">
        <f t="shared" si="2"/>
        <v>0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81"/>
    </row>
    <row r="81" spans="1:20" s="6" customFormat="1" ht="19.5" customHeight="1">
      <c r="A81" s="9">
        <f t="shared" si="1"/>
        <v>72</v>
      </c>
      <c r="B81" s="34"/>
      <c r="C81" s="35"/>
      <c r="D81" s="169"/>
      <c r="E81" s="170"/>
      <c r="F81" s="170"/>
      <c r="G81" s="171"/>
      <c r="H81" s="35"/>
      <c r="I81" s="37">
        <f t="shared" si="2"/>
        <v>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81"/>
    </row>
    <row r="82" spans="1:20" s="6" customFormat="1" ht="19.5" customHeight="1">
      <c r="A82" s="9">
        <f t="shared" si="1"/>
        <v>73</v>
      </c>
      <c r="B82" s="34"/>
      <c r="C82" s="35"/>
      <c r="D82" s="169"/>
      <c r="E82" s="170"/>
      <c r="F82" s="170"/>
      <c r="G82" s="171"/>
      <c r="H82" s="35"/>
      <c r="I82" s="37">
        <f t="shared" si="2"/>
        <v>0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81"/>
    </row>
    <row r="83" spans="1:20" s="6" customFormat="1" ht="19.5" customHeight="1">
      <c r="A83" s="9">
        <f t="shared" si="1"/>
        <v>74</v>
      </c>
      <c r="B83" s="34"/>
      <c r="C83" s="35"/>
      <c r="D83" s="169"/>
      <c r="E83" s="170"/>
      <c r="F83" s="170"/>
      <c r="G83" s="171"/>
      <c r="H83" s="35"/>
      <c r="I83" s="37">
        <f t="shared" si="2"/>
        <v>0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81"/>
    </row>
    <row r="84" spans="1:20" s="6" customFormat="1" ht="19.5" customHeight="1">
      <c r="A84" s="9">
        <f t="shared" si="1"/>
        <v>75</v>
      </c>
      <c r="B84" s="34"/>
      <c r="C84" s="35"/>
      <c r="D84" s="169"/>
      <c r="E84" s="170"/>
      <c r="F84" s="170"/>
      <c r="G84" s="171"/>
      <c r="H84" s="35"/>
      <c r="I84" s="37">
        <f t="shared" si="2"/>
        <v>0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81"/>
    </row>
    <row r="85" spans="1:20" s="6" customFormat="1" ht="19.5" customHeight="1">
      <c r="A85" s="9">
        <f t="shared" si="1"/>
        <v>76</v>
      </c>
      <c r="B85" s="34"/>
      <c r="C85" s="35"/>
      <c r="D85" s="169"/>
      <c r="E85" s="170"/>
      <c r="F85" s="170"/>
      <c r="G85" s="171"/>
      <c r="H85" s="35"/>
      <c r="I85" s="37">
        <f t="shared" si="2"/>
        <v>0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81"/>
    </row>
    <row r="86" spans="1:20" s="6" customFormat="1" ht="19.5" customHeight="1">
      <c r="A86" s="9">
        <f t="shared" si="1"/>
        <v>77</v>
      </c>
      <c r="B86" s="34"/>
      <c r="C86" s="35"/>
      <c r="D86" s="169"/>
      <c r="E86" s="170"/>
      <c r="F86" s="170"/>
      <c r="G86" s="171"/>
      <c r="H86" s="35"/>
      <c r="I86" s="37">
        <f t="shared" si="2"/>
        <v>0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81"/>
    </row>
    <row r="87" spans="1:20" s="6" customFormat="1" ht="19.5" customHeight="1">
      <c r="A87" s="9">
        <f t="shared" si="1"/>
        <v>78</v>
      </c>
      <c r="B87" s="34"/>
      <c r="C87" s="35"/>
      <c r="D87" s="169"/>
      <c r="E87" s="170"/>
      <c r="F87" s="170"/>
      <c r="G87" s="171"/>
      <c r="H87" s="35"/>
      <c r="I87" s="37">
        <f t="shared" si="2"/>
        <v>0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81"/>
    </row>
    <row r="88" spans="1:20" s="6" customFormat="1" ht="19.5" customHeight="1">
      <c r="A88" s="9">
        <f t="shared" si="1"/>
        <v>79</v>
      </c>
      <c r="B88" s="34"/>
      <c r="C88" s="35"/>
      <c r="D88" s="169"/>
      <c r="E88" s="170"/>
      <c r="F88" s="170"/>
      <c r="G88" s="171"/>
      <c r="H88" s="35"/>
      <c r="I88" s="37">
        <f t="shared" si="2"/>
        <v>0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81"/>
    </row>
    <row r="89" spans="1:20" s="6" customFormat="1" ht="19.5" customHeight="1">
      <c r="A89" s="9">
        <f t="shared" si="1"/>
        <v>80</v>
      </c>
      <c r="B89" s="34"/>
      <c r="C89" s="35"/>
      <c r="D89" s="169"/>
      <c r="E89" s="170"/>
      <c r="F89" s="170"/>
      <c r="G89" s="171"/>
      <c r="H89" s="35"/>
      <c r="I89" s="37">
        <f t="shared" si="2"/>
        <v>0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81"/>
    </row>
    <row r="90" spans="1:20" s="6" customFormat="1" ht="19.5" customHeight="1">
      <c r="A90" s="9">
        <f t="shared" si="1"/>
        <v>81</v>
      </c>
      <c r="B90" s="34"/>
      <c r="C90" s="35"/>
      <c r="D90" s="169"/>
      <c r="E90" s="170"/>
      <c r="F90" s="170"/>
      <c r="G90" s="171"/>
      <c r="H90" s="35"/>
      <c r="I90" s="37">
        <f t="shared" si="2"/>
        <v>0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81"/>
    </row>
    <row r="91" spans="1:20" s="6" customFormat="1" ht="19.5" customHeight="1">
      <c r="A91" s="9">
        <f t="shared" si="1"/>
        <v>82</v>
      </c>
      <c r="B91" s="34"/>
      <c r="C91" s="35"/>
      <c r="D91" s="169"/>
      <c r="E91" s="170"/>
      <c r="F91" s="170"/>
      <c r="G91" s="171"/>
      <c r="H91" s="35"/>
      <c r="I91" s="37">
        <f t="shared" si="2"/>
        <v>0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81"/>
    </row>
    <row r="92" spans="1:20" s="6" customFormat="1" ht="19.5" customHeight="1">
      <c r="A92" s="9">
        <f t="shared" si="1"/>
        <v>83</v>
      </c>
      <c r="B92" s="34"/>
      <c r="C92" s="35"/>
      <c r="D92" s="169"/>
      <c r="E92" s="170"/>
      <c r="F92" s="170"/>
      <c r="G92" s="171"/>
      <c r="H92" s="35"/>
      <c r="I92" s="37">
        <f t="shared" si="2"/>
        <v>0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81"/>
    </row>
    <row r="93" spans="1:20" s="6" customFormat="1" ht="19.5" customHeight="1">
      <c r="A93" s="9">
        <f t="shared" si="1"/>
        <v>84</v>
      </c>
      <c r="B93" s="34"/>
      <c r="C93" s="35"/>
      <c r="D93" s="169"/>
      <c r="E93" s="170"/>
      <c r="F93" s="170"/>
      <c r="G93" s="171"/>
      <c r="H93" s="35"/>
      <c r="I93" s="37">
        <f t="shared" si="2"/>
        <v>0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81"/>
    </row>
    <row r="94" spans="1:20" s="6" customFormat="1" ht="19.5" customHeight="1">
      <c r="A94" s="9">
        <f t="shared" si="1"/>
        <v>85</v>
      </c>
      <c r="B94" s="34"/>
      <c r="C94" s="35"/>
      <c r="D94" s="169"/>
      <c r="E94" s="170"/>
      <c r="F94" s="170"/>
      <c r="G94" s="171"/>
      <c r="H94" s="35"/>
      <c r="I94" s="37">
        <f t="shared" si="2"/>
        <v>0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81"/>
    </row>
    <row r="95" spans="1:20" s="6" customFormat="1" ht="19.5" customHeight="1">
      <c r="A95" s="9">
        <f t="shared" si="1"/>
        <v>86</v>
      </c>
      <c r="B95" s="34"/>
      <c r="C95" s="35"/>
      <c r="D95" s="169"/>
      <c r="E95" s="170"/>
      <c r="F95" s="170"/>
      <c r="G95" s="171"/>
      <c r="H95" s="35"/>
      <c r="I95" s="37">
        <f t="shared" si="2"/>
        <v>0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81"/>
    </row>
    <row r="96" spans="1:20" s="6" customFormat="1" ht="19.5" customHeight="1">
      <c r="A96" s="9">
        <f t="shared" si="1"/>
        <v>87</v>
      </c>
      <c r="B96" s="34"/>
      <c r="C96" s="35"/>
      <c r="D96" s="169"/>
      <c r="E96" s="170"/>
      <c r="F96" s="170"/>
      <c r="G96" s="171"/>
      <c r="H96" s="35"/>
      <c r="I96" s="37">
        <f t="shared" si="2"/>
        <v>0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81"/>
    </row>
    <row r="97" spans="1:20" s="6" customFormat="1" ht="19.5" customHeight="1">
      <c r="A97" s="9">
        <f t="shared" si="1"/>
        <v>88</v>
      </c>
      <c r="B97" s="34"/>
      <c r="C97" s="35"/>
      <c r="D97" s="169"/>
      <c r="E97" s="170"/>
      <c r="F97" s="170"/>
      <c r="G97" s="171"/>
      <c r="H97" s="35"/>
      <c r="I97" s="37">
        <f t="shared" si="2"/>
        <v>0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81"/>
    </row>
    <row r="98" spans="1:20" s="6" customFormat="1" ht="19.5" customHeight="1">
      <c r="A98" s="9">
        <f t="shared" si="1"/>
        <v>89</v>
      </c>
      <c r="B98" s="34"/>
      <c r="C98" s="35"/>
      <c r="D98" s="169"/>
      <c r="E98" s="170"/>
      <c r="F98" s="170"/>
      <c r="G98" s="171"/>
      <c r="H98" s="35"/>
      <c r="I98" s="37">
        <f t="shared" si="2"/>
        <v>0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81"/>
    </row>
    <row r="99" spans="1:20" s="6" customFormat="1" ht="19.5" customHeight="1">
      <c r="A99" s="9">
        <f t="shared" si="1"/>
        <v>90</v>
      </c>
      <c r="B99" s="34"/>
      <c r="C99" s="35"/>
      <c r="D99" s="169"/>
      <c r="E99" s="170"/>
      <c r="F99" s="170"/>
      <c r="G99" s="171"/>
      <c r="H99" s="35"/>
      <c r="I99" s="37">
        <f t="shared" si="2"/>
        <v>0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81"/>
    </row>
    <row r="100" spans="1:20" s="6" customFormat="1" ht="19.5" customHeight="1">
      <c r="A100" s="9">
        <f aca="true" t="shared" si="3" ref="A100:A109">+A99+1</f>
        <v>91</v>
      </c>
      <c r="B100" s="34"/>
      <c r="C100" s="35"/>
      <c r="D100" s="169"/>
      <c r="E100" s="170"/>
      <c r="F100" s="170"/>
      <c r="G100" s="171"/>
      <c r="H100" s="35"/>
      <c r="I100" s="37">
        <f t="shared" si="2"/>
        <v>0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81"/>
    </row>
    <row r="101" spans="1:20" s="6" customFormat="1" ht="19.5" customHeight="1">
      <c r="A101" s="9">
        <f t="shared" si="3"/>
        <v>92</v>
      </c>
      <c r="B101" s="34"/>
      <c r="C101" s="35"/>
      <c r="D101" s="169"/>
      <c r="E101" s="170"/>
      <c r="F101" s="170"/>
      <c r="G101" s="171"/>
      <c r="H101" s="35"/>
      <c r="I101" s="37">
        <f t="shared" si="2"/>
        <v>0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81"/>
    </row>
    <row r="102" spans="1:20" s="6" customFormat="1" ht="19.5" customHeight="1">
      <c r="A102" s="9">
        <f t="shared" si="3"/>
        <v>93</v>
      </c>
      <c r="B102" s="34"/>
      <c r="C102" s="35"/>
      <c r="D102" s="169"/>
      <c r="E102" s="170"/>
      <c r="F102" s="170"/>
      <c r="G102" s="171"/>
      <c r="H102" s="35"/>
      <c r="I102" s="37">
        <f t="shared" si="2"/>
        <v>0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81"/>
    </row>
    <row r="103" spans="1:20" s="6" customFormat="1" ht="19.5" customHeight="1">
      <c r="A103" s="9">
        <f t="shared" si="3"/>
        <v>94</v>
      </c>
      <c r="B103" s="34"/>
      <c r="C103" s="35"/>
      <c r="D103" s="169"/>
      <c r="E103" s="170"/>
      <c r="F103" s="170"/>
      <c r="G103" s="171"/>
      <c r="H103" s="35"/>
      <c r="I103" s="37">
        <f t="shared" si="2"/>
        <v>0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81"/>
    </row>
    <row r="104" spans="1:20" s="6" customFormat="1" ht="19.5" customHeight="1">
      <c r="A104" s="9">
        <f t="shared" si="3"/>
        <v>95</v>
      </c>
      <c r="B104" s="34"/>
      <c r="C104" s="35"/>
      <c r="D104" s="169"/>
      <c r="E104" s="170"/>
      <c r="F104" s="170"/>
      <c r="G104" s="171"/>
      <c r="H104" s="35"/>
      <c r="I104" s="37">
        <f t="shared" si="2"/>
        <v>0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81"/>
    </row>
    <row r="105" spans="1:20" s="6" customFormat="1" ht="19.5" customHeight="1">
      <c r="A105" s="9">
        <f t="shared" si="3"/>
        <v>96</v>
      </c>
      <c r="B105" s="34"/>
      <c r="C105" s="35"/>
      <c r="D105" s="169"/>
      <c r="E105" s="170"/>
      <c r="F105" s="170"/>
      <c r="G105" s="171"/>
      <c r="H105" s="35"/>
      <c r="I105" s="37">
        <f t="shared" si="2"/>
        <v>0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81"/>
    </row>
    <row r="106" spans="1:20" s="6" customFormat="1" ht="19.5" customHeight="1">
      <c r="A106" s="9">
        <f t="shared" si="3"/>
        <v>97</v>
      </c>
      <c r="B106" s="34"/>
      <c r="C106" s="35"/>
      <c r="D106" s="169"/>
      <c r="E106" s="170"/>
      <c r="F106" s="170"/>
      <c r="G106" s="171"/>
      <c r="H106" s="35"/>
      <c r="I106" s="37">
        <f t="shared" si="2"/>
        <v>0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81"/>
    </row>
    <row r="107" spans="1:20" s="6" customFormat="1" ht="19.5" customHeight="1">
      <c r="A107" s="9">
        <f t="shared" si="3"/>
        <v>98</v>
      </c>
      <c r="B107" s="34"/>
      <c r="C107" s="35"/>
      <c r="D107" s="111"/>
      <c r="E107" s="112"/>
      <c r="F107" s="112"/>
      <c r="G107" s="113"/>
      <c r="H107" s="35"/>
      <c r="I107" s="37">
        <f t="shared" si="2"/>
        <v>0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81"/>
    </row>
    <row r="108" spans="1:20" s="6" customFormat="1" ht="19.5" customHeight="1">
      <c r="A108" s="9">
        <f t="shared" si="3"/>
        <v>99</v>
      </c>
      <c r="B108" s="34"/>
      <c r="C108" s="35"/>
      <c r="D108" s="169"/>
      <c r="E108" s="170"/>
      <c r="F108" s="170"/>
      <c r="G108" s="171"/>
      <c r="H108" s="35"/>
      <c r="I108" s="37">
        <f t="shared" si="2"/>
        <v>0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81"/>
    </row>
    <row r="109" spans="1:20" s="6" customFormat="1" ht="19.5" customHeight="1" thickBot="1">
      <c r="A109" s="9">
        <f t="shared" si="3"/>
        <v>100</v>
      </c>
      <c r="B109" s="76"/>
      <c r="C109" s="77"/>
      <c r="D109" s="183"/>
      <c r="E109" s="184"/>
      <c r="F109" s="184"/>
      <c r="G109" s="185"/>
      <c r="H109" s="35"/>
      <c r="I109" s="37">
        <f t="shared" si="2"/>
        <v>0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81"/>
    </row>
    <row r="110" spans="1:20" s="6" customFormat="1" ht="21" customHeight="1" thickBot="1">
      <c r="A110" s="75"/>
      <c r="B110" s="181"/>
      <c r="C110" s="182"/>
      <c r="D110" s="78"/>
      <c r="E110" s="79"/>
      <c r="F110" s="78"/>
      <c r="G110" s="181" t="s">
        <v>9</v>
      </c>
      <c r="H110" s="182"/>
      <c r="I110" s="38">
        <f>SUM(I9:I109)</f>
        <v>0</v>
      </c>
      <c r="J110" s="39">
        <f aca="true" t="shared" si="4" ref="J110:T110">SUM(J9:J109)</f>
        <v>0</v>
      </c>
      <c r="K110" s="39">
        <f t="shared" si="4"/>
        <v>0</v>
      </c>
      <c r="L110" s="39">
        <f t="shared" si="4"/>
        <v>0</v>
      </c>
      <c r="M110" s="39">
        <f t="shared" si="4"/>
        <v>0</v>
      </c>
      <c r="N110" s="39">
        <f t="shared" si="4"/>
        <v>0</v>
      </c>
      <c r="O110" s="39">
        <f t="shared" si="4"/>
        <v>0</v>
      </c>
      <c r="P110" s="39">
        <f t="shared" si="4"/>
        <v>0</v>
      </c>
      <c r="Q110" s="39">
        <f t="shared" si="4"/>
        <v>0</v>
      </c>
      <c r="R110" s="39">
        <f t="shared" si="4"/>
        <v>0</v>
      </c>
      <c r="S110" s="39">
        <f t="shared" si="4"/>
        <v>0</v>
      </c>
      <c r="T110" s="39">
        <f t="shared" si="4"/>
        <v>0</v>
      </c>
    </row>
    <row r="111" spans="1:7" ht="12.75">
      <c r="A111" s="3"/>
      <c r="B111" s="4"/>
      <c r="C111" s="4"/>
      <c r="D111" s="4"/>
      <c r="E111" s="4"/>
      <c r="F111" s="4"/>
      <c r="G111" s="4"/>
    </row>
    <row r="112" spans="1:7" ht="12.75">
      <c r="A112" s="3"/>
      <c r="B112" s="4"/>
      <c r="C112" s="4"/>
      <c r="D112" s="4"/>
      <c r="E112" s="4"/>
      <c r="F112" s="4"/>
      <c r="G112" s="4"/>
    </row>
    <row r="113" spans="1:7" ht="12.75">
      <c r="A113" s="3"/>
      <c r="B113" s="4"/>
      <c r="C113" s="4"/>
      <c r="D113" s="4"/>
      <c r="E113" s="4"/>
      <c r="F113" s="4"/>
      <c r="G113" s="4"/>
    </row>
    <row r="114" spans="1:7" ht="12.75">
      <c r="A114" s="3"/>
      <c r="B114" s="4"/>
      <c r="C114" s="4"/>
      <c r="D114" s="4"/>
      <c r="E114" s="4"/>
      <c r="F114" s="4"/>
      <c r="G114" s="4"/>
    </row>
    <row r="115" spans="1:7" ht="12.75">
      <c r="A115" s="3"/>
      <c r="B115" s="4"/>
      <c r="C115" s="4"/>
      <c r="D115" s="4"/>
      <c r="E115" s="4"/>
      <c r="F115" s="4"/>
      <c r="G115" s="4"/>
    </row>
    <row r="116" spans="1:7" ht="12.75">
      <c r="A116" s="3"/>
      <c r="B116" s="4"/>
      <c r="C116" s="4"/>
      <c r="D116" s="4"/>
      <c r="E116" s="4"/>
      <c r="F116" s="4"/>
      <c r="G116" s="4"/>
    </row>
    <row r="117" spans="1:7" ht="12.75">
      <c r="A117" s="3"/>
      <c r="B117" s="4"/>
      <c r="C117" s="4"/>
      <c r="D117" s="4"/>
      <c r="E117" s="4"/>
      <c r="F117" s="4"/>
      <c r="G117" s="4"/>
    </row>
    <row r="118" spans="1:7" ht="12.75">
      <c r="A118" s="3"/>
      <c r="B118" s="4"/>
      <c r="C118" s="4"/>
      <c r="D118" s="4"/>
      <c r="E118" s="4"/>
      <c r="F118" s="4"/>
      <c r="G118" s="4"/>
    </row>
    <row r="119" spans="1:7" ht="12.75">
      <c r="A119" s="3"/>
      <c r="B119" s="4"/>
      <c r="C119" s="4"/>
      <c r="D119" s="4"/>
      <c r="E119" s="4"/>
      <c r="F119" s="4"/>
      <c r="G119" s="4"/>
    </row>
    <row r="120" spans="1:7" ht="12.75">
      <c r="A120" s="3"/>
      <c r="B120" s="4"/>
      <c r="C120" s="4"/>
      <c r="D120" s="4"/>
      <c r="E120" s="4"/>
      <c r="F120" s="4"/>
      <c r="G120" s="4"/>
    </row>
    <row r="121" spans="1:7" ht="12.75">
      <c r="A121" s="3"/>
      <c r="B121" s="4"/>
      <c r="C121" s="4"/>
      <c r="D121" s="4"/>
      <c r="E121" s="4"/>
      <c r="F121" s="4"/>
      <c r="G121" s="4"/>
    </row>
    <row r="122" spans="1:7" ht="12.75">
      <c r="A122" s="3"/>
      <c r="B122" s="4"/>
      <c r="C122" s="4"/>
      <c r="D122" s="4"/>
      <c r="E122" s="4"/>
      <c r="F122" s="4"/>
      <c r="G122" s="4"/>
    </row>
    <row r="123" spans="1:7" ht="12.75">
      <c r="A123" s="3"/>
      <c r="B123" s="4"/>
      <c r="C123" s="4"/>
      <c r="D123" s="4"/>
      <c r="E123" s="4"/>
      <c r="F123" s="4"/>
      <c r="G123" s="4"/>
    </row>
    <row r="124" spans="1:7" ht="12.75">
      <c r="A124" s="3"/>
      <c r="B124" s="4"/>
      <c r="C124" s="4"/>
      <c r="D124" s="4"/>
      <c r="E124" s="4"/>
      <c r="F124" s="4"/>
      <c r="G124" s="4"/>
    </row>
    <row r="125" spans="1:7" ht="12.75">
      <c r="A125" s="3"/>
      <c r="B125" s="4"/>
      <c r="C125" s="4"/>
      <c r="D125" s="4"/>
      <c r="E125" s="4"/>
      <c r="F125" s="4"/>
      <c r="G125" s="4"/>
    </row>
    <row r="126" spans="1:7" ht="12.75">
      <c r="A126" s="3"/>
      <c r="B126" s="4"/>
      <c r="C126" s="4"/>
      <c r="D126" s="4"/>
      <c r="E126" s="4"/>
      <c r="F126" s="4"/>
      <c r="G126" s="4"/>
    </row>
    <row r="127" spans="1:7" ht="12.75">
      <c r="A127" s="3"/>
      <c r="B127" s="4"/>
      <c r="C127" s="4"/>
      <c r="D127" s="4"/>
      <c r="E127" s="4"/>
      <c r="F127" s="4"/>
      <c r="G127" s="4"/>
    </row>
    <row r="128" spans="1:7" ht="12.75">
      <c r="A128" s="3"/>
      <c r="B128" s="4"/>
      <c r="C128" s="4"/>
      <c r="D128" s="4"/>
      <c r="E128" s="4"/>
      <c r="F128" s="4"/>
      <c r="G128" s="4"/>
    </row>
    <row r="129" spans="1:7" ht="12.75">
      <c r="A129" s="3"/>
      <c r="B129" s="4"/>
      <c r="C129" s="4"/>
      <c r="D129" s="4"/>
      <c r="E129" s="4"/>
      <c r="F129" s="4"/>
      <c r="G129" s="4"/>
    </row>
    <row r="130" spans="1:7" ht="12.75">
      <c r="A130" s="3"/>
      <c r="B130" s="4"/>
      <c r="C130" s="4"/>
      <c r="D130" s="4"/>
      <c r="E130" s="4"/>
      <c r="F130" s="4"/>
      <c r="G130" s="4"/>
    </row>
    <row r="131" spans="1:7" ht="12.75">
      <c r="A131" s="3"/>
      <c r="B131" s="4"/>
      <c r="C131" s="4"/>
      <c r="D131" s="4"/>
      <c r="E131" s="4"/>
      <c r="F131" s="4"/>
      <c r="G131" s="4"/>
    </row>
    <row r="132" spans="1:7" ht="12.75">
      <c r="A132" s="3"/>
      <c r="B132" s="4"/>
      <c r="C132" s="4"/>
      <c r="D132" s="4"/>
      <c r="E132" s="4"/>
      <c r="F132" s="4"/>
      <c r="G132" s="4"/>
    </row>
    <row r="133" spans="1:7" ht="12.75">
      <c r="A133" s="3"/>
      <c r="B133" s="4"/>
      <c r="C133" s="4"/>
      <c r="D133" s="4"/>
      <c r="E133" s="4"/>
      <c r="F133" s="4"/>
      <c r="G133" s="4"/>
    </row>
    <row r="134" spans="1:7" ht="12.75">
      <c r="A134" s="3"/>
      <c r="B134" s="4"/>
      <c r="C134" s="4"/>
      <c r="D134" s="4"/>
      <c r="E134" s="4"/>
      <c r="F134" s="4"/>
      <c r="G134" s="4"/>
    </row>
    <row r="135" spans="1:7" ht="12.75">
      <c r="A135" s="3"/>
      <c r="B135" s="4"/>
      <c r="C135" s="4"/>
      <c r="D135" s="4"/>
      <c r="E135" s="4"/>
      <c r="F135" s="4"/>
      <c r="G135" s="4"/>
    </row>
    <row r="136" spans="1:7" ht="12.75">
      <c r="A136" s="3"/>
      <c r="B136" s="4"/>
      <c r="C136" s="4"/>
      <c r="D136" s="4"/>
      <c r="E136" s="4"/>
      <c r="F136" s="4"/>
      <c r="G136" s="4"/>
    </row>
    <row r="137" spans="1:7" ht="12.75">
      <c r="A137" s="3"/>
      <c r="B137" s="4"/>
      <c r="C137" s="4"/>
      <c r="D137" s="4"/>
      <c r="E137" s="4"/>
      <c r="F137" s="4"/>
      <c r="G137" s="4"/>
    </row>
    <row r="138" spans="1:7" ht="12.75">
      <c r="A138" s="3"/>
      <c r="B138" s="4"/>
      <c r="C138" s="4"/>
      <c r="D138" s="4"/>
      <c r="E138" s="4"/>
      <c r="F138" s="4"/>
      <c r="G138" s="4"/>
    </row>
    <row r="139" spans="1:7" ht="12.75">
      <c r="A139" s="3"/>
      <c r="B139" s="4"/>
      <c r="C139" s="4"/>
      <c r="D139" s="4"/>
      <c r="E139" s="4"/>
      <c r="F139" s="4"/>
      <c r="G139" s="4"/>
    </row>
    <row r="140" spans="1:7" ht="12.75">
      <c r="A140" s="3"/>
      <c r="B140" s="4"/>
      <c r="C140" s="4"/>
      <c r="D140" s="4"/>
      <c r="E140" s="4"/>
      <c r="F140" s="4"/>
      <c r="G140" s="4"/>
    </row>
    <row r="141" spans="1:7" ht="12.75">
      <c r="A141" s="3"/>
      <c r="B141" s="4"/>
      <c r="C141" s="4"/>
      <c r="D141" s="4"/>
      <c r="E141" s="4"/>
      <c r="F141" s="4"/>
      <c r="G141" s="4"/>
    </row>
    <row r="142" spans="1:7" ht="12.75">
      <c r="A142" s="3"/>
      <c r="B142" s="4"/>
      <c r="C142" s="4"/>
      <c r="D142" s="4"/>
      <c r="E142" s="4"/>
      <c r="F142" s="4"/>
      <c r="G142" s="4"/>
    </row>
    <row r="143" spans="1:7" ht="12.75">
      <c r="A143" s="3"/>
      <c r="B143" s="4"/>
      <c r="C143" s="4"/>
      <c r="D143" s="4"/>
      <c r="E143" s="4"/>
      <c r="F143" s="4"/>
      <c r="G143" s="4"/>
    </row>
    <row r="144" spans="1:7" ht="12.75">
      <c r="A144" s="3"/>
      <c r="B144" s="4"/>
      <c r="C144" s="4"/>
      <c r="D144" s="4"/>
      <c r="E144" s="4"/>
      <c r="F144" s="4"/>
      <c r="G144" s="4"/>
    </row>
    <row r="145" spans="1:7" ht="12.75">
      <c r="A145" s="3"/>
      <c r="B145" s="4"/>
      <c r="C145" s="4"/>
      <c r="D145" s="4"/>
      <c r="E145" s="4"/>
      <c r="F145" s="4"/>
      <c r="G145" s="4"/>
    </row>
    <row r="146" spans="1:7" ht="12.75">
      <c r="A146" s="3"/>
      <c r="B146" s="4"/>
      <c r="C146" s="4"/>
      <c r="D146" s="4"/>
      <c r="E146" s="4"/>
      <c r="F146" s="4"/>
      <c r="G146" s="4"/>
    </row>
    <row r="147" spans="1:7" ht="12.75">
      <c r="A147" s="3"/>
      <c r="B147" s="4"/>
      <c r="C147" s="4"/>
      <c r="D147" s="4"/>
      <c r="E147" s="4"/>
      <c r="F147" s="4"/>
      <c r="G147" s="4"/>
    </row>
    <row r="148" spans="1:7" ht="12.75">
      <c r="A148" s="3"/>
      <c r="B148" s="4"/>
      <c r="C148" s="4"/>
      <c r="D148" s="4"/>
      <c r="E148" s="4"/>
      <c r="F148" s="4"/>
      <c r="G148" s="4"/>
    </row>
    <row r="149" spans="1:7" ht="12.75">
      <c r="A149" s="3"/>
      <c r="B149" s="4"/>
      <c r="C149" s="4"/>
      <c r="D149" s="4"/>
      <c r="E149" s="4"/>
      <c r="F149" s="4"/>
      <c r="G149" s="4"/>
    </row>
    <row r="150" spans="1:7" ht="12.75">
      <c r="A150" s="3"/>
      <c r="B150" s="4"/>
      <c r="C150" s="4"/>
      <c r="D150" s="4"/>
      <c r="E150" s="4"/>
      <c r="F150" s="4"/>
      <c r="G150" s="4"/>
    </row>
    <row r="151" spans="1:7" ht="12.75">
      <c r="A151" s="3"/>
      <c r="B151" s="4"/>
      <c r="C151" s="4"/>
      <c r="D151" s="4"/>
      <c r="E151" s="4"/>
      <c r="F151" s="4"/>
      <c r="G151" s="4"/>
    </row>
    <row r="152" spans="1:7" ht="12.75">
      <c r="A152" s="3"/>
      <c r="B152" s="4"/>
      <c r="C152" s="4"/>
      <c r="D152" s="4"/>
      <c r="E152" s="4"/>
      <c r="F152" s="4"/>
      <c r="G152" s="4"/>
    </row>
    <row r="153" spans="1:7" ht="12.75">
      <c r="A153" s="3"/>
      <c r="B153" s="4"/>
      <c r="C153" s="4"/>
      <c r="D153" s="4"/>
      <c r="E153" s="4"/>
      <c r="F153" s="4"/>
      <c r="G153" s="4"/>
    </row>
    <row r="154" spans="1:7" ht="12.75">
      <c r="A154" s="3"/>
      <c r="B154" s="4"/>
      <c r="C154" s="4"/>
      <c r="D154" s="4"/>
      <c r="E154" s="4"/>
      <c r="F154" s="4"/>
      <c r="G154" s="4"/>
    </row>
    <row r="155" spans="1:7" ht="12.75">
      <c r="A155" s="3"/>
      <c r="B155" s="4"/>
      <c r="C155" s="4"/>
      <c r="D155" s="4"/>
      <c r="E155" s="4"/>
      <c r="F155" s="4"/>
      <c r="G155" s="4"/>
    </row>
    <row r="156" spans="1:7" ht="12.75">
      <c r="A156" s="3"/>
      <c r="B156" s="4"/>
      <c r="C156" s="4"/>
      <c r="D156" s="4"/>
      <c r="E156" s="4"/>
      <c r="F156" s="4"/>
      <c r="G156" s="4"/>
    </row>
    <row r="157" spans="1:7" ht="12.75">
      <c r="A157" s="3"/>
      <c r="B157" s="4"/>
      <c r="C157" s="4"/>
      <c r="D157" s="4"/>
      <c r="E157" s="4"/>
      <c r="F157" s="4"/>
      <c r="G157" s="4"/>
    </row>
    <row r="158" spans="1:7" ht="12.75">
      <c r="A158" s="3"/>
      <c r="B158" s="4"/>
      <c r="C158" s="4"/>
      <c r="D158" s="4"/>
      <c r="E158" s="4"/>
      <c r="F158" s="4"/>
      <c r="G158" s="4"/>
    </row>
    <row r="159" spans="1:7" ht="12.75">
      <c r="A159" s="3"/>
      <c r="B159" s="4"/>
      <c r="C159" s="4"/>
      <c r="D159" s="4"/>
      <c r="E159" s="4"/>
      <c r="F159" s="4"/>
      <c r="G159" s="4"/>
    </row>
    <row r="160" spans="1:7" ht="12.75">
      <c r="A160" s="3"/>
      <c r="B160" s="4"/>
      <c r="C160" s="4"/>
      <c r="D160" s="4"/>
      <c r="E160" s="4"/>
      <c r="F160" s="4"/>
      <c r="G160" s="4"/>
    </row>
    <row r="161" spans="1:7" ht="12.75">
      <c r="A161" s="3"/>
      <c r="B161" s="4"/>
      <c r="C161" s="4"/>
      <c r="D161" s="4"/>
      <c r="E161" s="4"/>
      <c r="F161" s="4"/>
      <c r="G161" s="4"/>
    </row>
    <row r="162" spans="1:7" ht="12.75">
      <c r="A162" s="3"/>
      <c r="B162" s="4"/>
      <c r="C162" s="4"/>
      <c r="D162" s="4"/>
      <c r="E162" s="4"/>
      <c r="F162" s="4"/>
      <c r="G162" s="4"/>
    </row>
    <row r="163" spans="1:7" ht="12.75">
      <c r="A163" s="3"/>
      <c r="B163" s="4"/>
      <c r="C163" s="4"/>
      <c r="D163" s="4"/>
      <c r="E163" s="4"/>
      <c r="F163" s="4"/>
      <c r="G163" s="4"/>
    </row>
    <row r="164" spans="1:7" ht="12.75">
      <c r="A164" s="3"/>
      <c r="B164" s="4"/>
      <c r="C164" s="4"/>
      <c r="D164" s="4"/>
      <c r="E164" s="4"/>
      <c r="F164" s="4"/>
      <c r="G164" s="4"/>
    </row>
    <row r="165" spans="1:7" ht="12.75">
      <c r="A165" s="3"/>
      <c r="B165" s="4"/>
      <c r="C165" s="4"/>
      <c r="D165" s="4"/>
      <c r="E165" s="4"/>
      <c r="F165" s="4"/>
      <c r="G165" s="4"/>
    </row>
    <row r="166" spans="1:7" ht="12.75">
      <c r="A166" s="3"/>
      <c r="B166" s="4"/>
      <c r="C166" s="4"/>
      <c r="D166" s="4"/>
      <c r="E166" s="4"/>
      <c r="F166" s="4"/>
      <c r="G166" s="4"/>
    </row>
    <row r="167" spans="1:7" ht="12.75">
      <c r="A167" s="3"/>
      <c r="B167" s="4"/>
      <c r="C167" s="4"/>
      <c r="D167" s="4"/>
      <c r="E167" s="4"/>
      <c r="F167" s="4"/>
      <c r="G167" s="4"/>
    </row>
    <row r="168" spans="1:7" ht="12.75">
      <c r="A168" s="3"/>
      <c r="B168" s="4"/>
      <c r="C168" s="4"/>
      <c r="D168" s="4"/>
      <c r="E168" s="4"/>
      <c r="F168" s="4"/>
      <c r="G168" s="4"/>
    </row>
    <row r="169" spans="1:7" ht="12.75">
      <c r="A169" s="3"/>
      <c r="B169" s="4"/>
      <c r="C169" s="4"/>
      <c r="D169" s="4"/>
      <c r="E169" s="4"/>
      <c r="F169" s="4"/>
      <c r="G169" s="4"/>
    </row>
    <row r="170" spans="1:7" ht="12.75">
      <c r="A170" s="3"/>
      <c r="B170" s="4"/>
      <c r="C170" s="4"/>
      <c r="D170" s="4"/>
      <c r="E170" s="4"/>
      <c r="F170" s="4"/>
      <c r="G170" s="4"/>
    </row>
    <row r="171" spans="1:7" ht="12.75">
      <c r="A171" s="3"/>
      <c r="B171" s="4"/>
      <c r="C171" s="4"/>
      <c r="D171" s="4"/>
      <c r="E171" s="4"/>
      <c r="F171" s="4"/>
      <c r="G171" s="4"/>
    </row>
    <row r="172" spans="1:7" ht="12.75">
      <c r="A172" s="3"/>
      <c r="B172" s="4"/>
      <c r="C172" s="4"/>
      <c r="D172" s="4"/>
      <c r="E172" s="4"/>
      <c r="F172" s="4"/>
      <c r="G172" s="4"/>
    </row>
    <row r="173" spans="1:7" ht="12.75">
      <c r="A173" s="3"/>
      <c r="B173" s="4"/>
      <c r="C173" s="4"/>
      <c r="D173" s="4"/>
      <c r="E173" s="4"/>
      <c r="F173" s="4"/>
      <c r="G173" s="4"/>
    </row>
    <row r="174" spans="1:7" ht="12.75">
      <c r="A174" s="3"/>
      <c r="B174" s="4"/>
      <c r="C174" s="4"/>
      <c r="D174" s="4"/>
      <c r="E174" s="4"/>
      <c r="F174" s="4"/>
      <c r="G174" s="4"/>
    </row>
    <row r="175" spans="1:7" ht="12.75">
      <c r="A175" s="3"/>
      <c r="B175" s="4"/>
      <c r="C175" s="4"/>
      <c r="D175" s="4"/>
      <c r="E175" s="4"/>
      <c r="F175" s="4"/>
      <c r="G175" s="4"/>
    </row>
    <row r="176" spans="1:7" ht="12.75">
      <c r="A176" s="3"/>
      <c r="B176" s="4"/>
      <c r="C176" s="4"/>
      <c r="D176" s="4"/>
      <c r="E176" s="4"/>
      <c r="F176" s="4"/>
      <c r="G176" s="4"/>
    </row>
    <row r="177" spans="1:7" ht="12.75">
      <c r="A177" s="3"/>
      <c r="B177" s="4"/>
      <c r="C177" s="4"/>
      <c r="D177" s="4"/>
      <c r="E177" s="4"/>
      <c r="F177" s="4"/>
      <c r="G177" s="4"/>
    </row>
    <row r="178" spans="1:7" ht="12.75">
      <c r="A178" s="3"/>
      <c r="B178" s="4"/>
      <c r="C178" s="4"/>
      <c r="D178" s="4"/>
      <c r="E178" s="4"/>
      <c r="F178" s="4"/>
      <c r="G178" s="4"/>
    </row>
    <row r="179" spans="1:7" ht="12.75">
      <c r="A179" s="3"/>
      <c r="B179" s="4"/>
      <c r="C179" s="4"/>
      <c r="D179" s="4"/>
      <c r="E179" s="4"/>
      <c r="F179" s="4"/>
      <c r="G179" s="4"/>
    </row>
    <row r="180" spans="1:7" ht="12.75">
      <c r="A180" s="3"/>
      <c r="B180" s="4"/>
      <c r="C180" s="4"/>
      <c r="D180" s="4"/>
      <c r="E180" s="4"/>
      <c r="F180" s="4"/>
      <c r="G180" s="4"/>
    </row>
    <row r="181" spans="1:7" ht="12.75">
      <c r="A181" s="3"/>
      <c r="B181" s="4"/>
      <c r="C181" s="4"/>
      <c r="D181" s="4"/>
      <c r="E181" s="4"/>
      <c r="F181" s="4"/>
      <c r="G181" s="4"/>
    </row>
    <row r="182" spans="1:7" ht="12.75">
      <c r="A182" s="3"/>
      <c r="B182" s="4"/>
      <c r="C182" s="4"/>
      <c r="D182" s="4"/>
      <c r="E182" s="4"/>
      <c r="F182" s="4"/>
      <c r="G182" s="4"/>
    </row>
    <row r="183" spans="1:7" ht="12.75">
      <c r="A183" s="3"/>
      <c r="B183" s="4"/>
      <c r="C183" s="4"/>
      <c r="D183" s="4"/>
      <c r="E183" s="4"/>
      <c r="F183" s="4"/>
      <c r="G183" s="4"/>
    </row>
    <row r="184" spans="1:7" ht="12.75">
      <c r="A184" s="3"/>
      <c r="B184" s="4"/>
      <c r="C184" s="4"/>
      <c r="D184" s="4"/>
      <c r="E184" s="4"/>
      <c r="F184" s="4"/>
      <c r="G184" s="4"/>
    </row>
    <row r="185" spans="1:7" ht="12.75">
      <c r="A185" s="3"/>
      <c r="B185" s="4"/>
      <c r="C185" s="4"/>
      <c r="D185" s="4"/>
      <c r="E185" s="4"/>
      <c r="F185" s="4"/>
      <c r="G185" s="4"/>
    </row>
    <row r="186" spans="1:7" ht="12.75">
      <c r="A186" s="3"/>
      <c r="B186" s="4"/>
      <c r="C186" s="4"/>
      <c r="D186" s="4"/>
      <c r="E186" s="4"/>
      <c r="F186" s="4"/>
      <c r="G186" s="4"/>
    </row>
    <row r="187" spans="1:7" ht="12.75">
      <c r="A187" s="3"/>
      <c r="B187" s="4"/>
      <c r="C187" s="4"/>
      <c r="D187" s="4"/>
      <c r="E187" s="4"/>
      <c r="F187" s="4"/>
      <c r="G187" s="4"/>
    </row>
    <row r="188" spans="1:7" ht="12.75">
      <c r="A188" s="3"/>
      <c r="B188" s="4"/>
      <c r="C188" s="4"/>
      <c r="D188" s="4"/>
      <c r="E188" s="4"/>
      <c r="F188" s="4"/>
      <c r="G188" s="4"/>
    </row>
    <row r="189" spans="1:7" ht="12.75">
      <c r="A189" s="3"/>
      <c r="B189" s="4"/>
      <c r="C189" s="4"/>
      <c r="D189" s="4"/>
      <c r="E189" s="4"/>
      <c r="F189" s="4"/>
      <c r="G189" s="4"/>
    </row>
    <row r="190" spans="1:7" ht="12.75">
      <c r="A190" s="3"/>
      <c r="B190" s="4"/>
      <c r="C190" s="4"/>
      <c r="D190" s="4"/>
      <c r="E190" s="4"/>
      <c r="F190" s="4"/>
      <c r="G190" s="4"/>
    </row>
    <row r="191" spans="1:7" ht="12.75">
      <c r="A191" s="3"/>
      <c r="B191" s="4"/>
      <c r="C191" s="4"/>
      <c r="D191" s="4"/>
      <c r="E191" s="4"/>
      <c r="F191" s="4"/>
      <c r="G191" s="4"/>
    </row>
    <row r="192" spans="1:7" ht="12.75">
      <c r="A192" s="3"/>
      <c r="B192" s="4"/>
      <c r="C192" s="4"/>
      <c r="D192" s="4"/>
      <c r="E192" s="4"/>
      <c r="F192" s="4"/>
      <c r="G192" s="4"/>
    </row>
    <row r="193" spans="1:7" ht="12.75">
      <c r="A193" s="3"/>
      <c r="B193" s="4"/>
      <c r="C193" s="4"/>
      <c r="D193" s="4"/>
      <c r="E193" s="4"/>
      <c r="F193" s="4"/>
      <c r="G193" s="4"/>
    </row>
    <row r="194" spans="1:7" ht="12.75">
      <c r="A194" s="3"/>
      <c r="B194" s="4"/>
      <c r="C194" s="4"/>
      <c r="D194" s="4"/>
      <c r="E194" s="4"/>
      <c r="F194" s="4"/>
      <c r="G194" s="4"/>
    </row>
  </sheetData>
  <sheetProtection/>
  <mergeCells count="108">
    <mergeCell ref="D105:G105"/>
    <mergeCell ref="D106:G106"/>
    <mergeCell ref="D108:G108"/>
    <mergeCell ref="D109:G109"/>
    <mergeCell ref="B110:C110"/>
    <mergeCell ref="G110:H110"/>
    <mergeCell ref="D99:G99"/>
    <mergeCell ref="D100:G100"/>
    <mergeCell ref="D101:G101"/>
    <mergeCell ref="D102:G102"/>
    <mergeCell ref="D103:G103"/>
    <mergeCell ref="D104:G104"/>
    <mergeCell ref="D93:G93"/>
    <mergeCell ref="D94:G94"/>
    <mergeCell ref="D95:G95"/>
    <mergeCell ref="D96:G96"/>
    <mergeCell ref="D97:G97"/>
    <mergeCell ref="D98:G98"/>
    <mergeCell ref="D87:G87"/>
    <mergeCell ref="D88:G88"/>
    <mergeCell ref="D89:G89"/>
    <mergeCell ref="D90:G90"/>
    <mergeCell ref="D91:G91"/>
    <mergeCell ref="D92:G92"/>
    <mergeCell ref="D81:G81"/>
    <mergeCell ref="D82:G82"/>
    <mergeCell ref="D83:G83"/>
    <mergeCell ref="D84:G84"/>
    <mergeCell ref="D85:G85"/>
    <mergeCell ref="D86:G86"/>
    <mergeCell ref="D75:G75"/>
    <mergeCell ref="D76:G76"/>
    <mergeCell ref="D77:G77"/>
    <mergeCell ref="D78:G78"/>
    <mergeCell ref="D79:G79"/>
    <mergeCell ref="D80:G80"/>
    <mergeCell ref="D69:G69"/>
    <mergeCell ref="D70:G70"/>
    <mergeCell ref="D71:G71"/>
    <mergeCell ref="D72:G72"/>
    <mergeCell ref="D73:G73"/>
    <mergeCell ref="D74:G74"/>
    <mergeCell ref="D63:G63"/>
    <mergeCell ref="D64:G64"/>
    <mergeCell ref="D65:G65"/>
    <mergeCell ref="D66:G66"/>
    <mergeCell ref="D67:G67"/>
    <mergeCell ref="D68:G68"/>
    <mergeCell ref="D57:G57"/>
    <mergeCell ref="D58:G58"/>
    <mergeCell ref="D59:G59"/>
    <mergeCell ref="D60:G60"/>
    <mergeCell ref="D61:G61"/>
    <mergeCell ref="D62:G62"/>
    <mergeCell ref="D51:G51"/>
    <mergeCell ref="D52:G52"/>
    <mergeCell ref="D53:G53"/>
    <mergeCell ref="D54:G54"/>
    <mergeCell ref="D55:G55"/>
    <mergeCell ref="D56:G56"/>
    <mergeCell ref="D45:G45"/>
    <mergeCell ref="D46:G46"/>
    <mergeCell ref="D47:G47"/>
    <mergeCell ref="D48:G48"/>
    <mergeCell ref="D49:G49"/>
    <mergeCell ref="D50:G50"/>
    <mergeCell ref="D39:G39"/>
    <mergeCell ref="D40:G40"/>
    <mergeCell ref="D41:G41"/>
    <mergeCell ref="D42:G42"/>
    <mergeCell ref="D43:G43"/>
    <mergeCell ref="D44:G44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D21:G21"/>
    <mergeCell ref="D22:G22"/>
    <mergeCell ref="D23:G23"/>
    <mergeCell ref="D24:G24"/>
    <mergeCell ref="D25:G25"/>
    <mergeCell ref="D26:G26"/>
    <mergeCell ref="D15:G15"/>
    <mergeCell ref="D16:G16"/>
    <mergeCell ref="D17:G17"/>
    <mergeCell ref="D18:G18"/>
    <mergeCell ref="D19:G19"/>
    <mergeCell ref="D20:G20"/>
    <mergeCell ref="D9:G9"/>
    <mergeCell ref="D10:G10"/>
    <mergeCell ref="D11:G11"/>
    <mergeCell ref="D12:G12"/>
    <mergeCell ref="D13:G13"/>
    <mergeCell ref="D14:G14"/>
    <mergeCell ref="A4:C4"/>
    <mergeCell ref="D4:J4"/>
    <mergeCell ref="L4:M4"/>
    <mergeCell ref="A5:C5"/>
    <mergeCell ref="L5:M5"/>
    <mergeCell ref="J8:T8"/>
  </mergeCells>
  <printOptions/>
  <pageMargins left="0.4724409448818898" right="0.1968503937007874" top="0.4" bottom="0" header="0.26" footer="0.31496062992125984"/>
  <pageSetup fitToHeight="0" fitToWidth="1" horizontalDpi="600" verticalDpi="600" orientation="landscape" paperSize="9" scale="77" r:id="rId3"/>
  <headerFooter alignWithMargins="0">
    <oddHeader>&amp;R&amp;"-,Cursiva"&amp;12Hoja número...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7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1" sqref="I11"/>
    </sheetView>
  </sheetViews>
  <sheetFormatPr defaultColWidth="11.421875" defaultRowHeight="12.75"/>
  <cols>
    <col min="1" max="1" width="4.421875" style="7" customWidth="1"/>
    <col min="2" max="3" width="10.7109375" style="3" customWidth="1"/>
    <col min="4" max="4" width="9.8515625" style="3" customWidth="1"/>
    <col min="5" max="5" width="6.8515625" style="3" customWidth="1"/>
    <col min="6" max="6" width="7.8515625" style="3" customWidth="1"/>
    <col min="7" max="7" width="16.57421875" style="3" customWidth="1"/>
    <col min="8" max="8" width="10.7109375" style="3" customWidth="1"/>
    <col min="9" max="9" width="10.140625" style="29" customWidth="1"/>
    <col min="10" max="10" width="10.140625" style="3" customWidth="1"/>
    <col min="11" max="12" width="10.140625" style="33" customWidth="1"/>
    <col min="13" max="14" width="12.140625" style="3" customWidth="1"/>
    <col min="15" max="15" width="10.7109375" style="46" customWidth="1"/>
    <col min="16" max="16" width="10.140625" style="46" customWidth="1"/>
    <col min="17" max="16384" width="11.421875" style="3" customWidth="1"/>
  </cols>
  <sheetData>
    <row r="1" spans="1:16" s="1" customFormat="1" ht="12.75">
      <c r="A1" s="2"/>
      <c r="I1" s="24"/>
      <c r="K1" s="30"/>
      <c r="L1" s="30"/>
      <c r="O1" s="43"/>
      <c r="P1" s="43"/>
    </row>
    <row r="2" spans="1:16" s="1" customFormat="1" ht="23.25" customHeight="1">
      <c r="A2" s="93" t="s">
        <v>13</v>
      </c>
      <c r="B2" s="47"/>
      <c r="C2" s="47"/>
      <c r="D2" s="47"/>
      <c r="E2" s="47"/>
      <c r="F2" s="47"/>
      <c r="G2" s="47"/>
      <c r="H2" s="47"/>
      <c r="I2" s="48"/>
      <c r="J2" s="49"/>
      <c r="K2" s="50"/>
      <c r="L2" s="50"/>
      <c r="M2" s="49"/>
      <c r="N2" s="51"/>
      <c r="O2" s="51"/>
      <c r="P2" s="51"/>
    </row>
    <row r="3" spans="1:16" s="1" customFormat="1" ht="13.5" thickBot="1">
      <c r="A3" s="52"/>
      <c r="B3" s="49"/>
      <c r="C3" s="49"/>
      <c r="D3" s="49"/>
      <c r="E3" s="49"/>
      <c r="F3" s="49"/>
      <c r="G3" s="49"/>
      <c r="H3" s="49"/>
      <c r="I3" s="48"/>
      <c r="J3" s="49"/>
      <c r="K3" s="50"/>
      <c r="L3" s="50"/>
      <c r="M3" s="49"/>
      <c r="N3" s="51"/>
      <c r="O3" s="51"/>
      <c r="P3" s="69"/>
    </row>
    <row r="4" spans="1:16" s="1" customFormat="1" ht="18.75" customHeight="1">
      <c r="A4" s="156" t="s">
        <v>1</v>
      </c>
      <c r="B4" s="157"/>
      <c r="C4" s="157"/>
      <c r="D4" s="158" t="s">
        <v>11</v>
      </c>
      <c r="E4" s="158"/>
      <c r="F4" s="158"/>
      <c r="G4" s="158"/>
      <c r="H4" s="158"/>
      <c r="I4" s="159"/>
      <c r="K4" s="94" t="s">
        <v>14</v>
      </c>
      <c r="L4" s="53"/>
      <c r="M4" s="54">
        <v>836</v>
      </c>
      <c r="N4" s="95" t="s">
        <v>12</v>
      </c>
      <c r="O4" s="56"/>
      <c r="P4" s="70"/>
    </row>
    <row r="5" spans="1:16" s="1" customFormat="1" ht="18.75" customHeight="1" thickBot="1">
      <c r="A5" s="149" t="s">
        <v>15</v>
      </c>
      <c r="B5" s="150"/>
      <c r="C5" s="150"/>
      <c r="D5" s="57" t="s">
        <v>51</v>
      </c>
      <c r="E5" s="58"/>
      <c r="F5" s="72"/>
      <c r="G5" s="59"/>
      <c r="H5" s="60"/>
      <c r="I5" s="96"/>
      <c r="K5" s="97" t="s">
        <v>52</v>
      </c>
      <c r="L5" s="61"/>
      <c r="M5" s="61" t="s">
        <v>54</v>
      </c>
      <c r="N5" s="98"/>
      <c r="O5" s="63"/>
      <c r="P5" s="70"/>
    </row>
    <row r="6" spans="1:16" s="1" customFormat="1" ht="13.5" thickBot="1">
      <c r="A6" s="52"/>
      <c r="B6" s="64"/>
      <c r="C6" s="64"/>
      <c r="D6" s="64"/>
      <c r="E6" s="64"/>
      <c r="F6" s="64"/>
      <c r="G6" s="64"/>
      <c r="H6" s="64"/>
      <c r="I6" s="48"/>
      <c r="J6" s="49"/>
      <c r="K6" s="50"/>
      <c r="L6" s="50"/>
      <c r="M6" s="49"/>
      <c r="N6" s="49"/>
      <c r="O6" s="51"/>
      <c r="P6" s="51"/>
    </row>
    <row r="7" spans="1:16" s="84" customFormat="1" ht="24.75" customHeight="1" thickBot="1">
      <c r="A7" s="99" t="s">
        <v>3</v>
      </c>
      <c r="B7" s="100" t="s">
        <v>16</v>
      </c>
      <c r="C7" s="101" t="s">
        <v>2</v>
      </c>
      <c r="D7" s="160" t="s">
        <v>17</v>
      </c>
      <c r="E7" s="161"/>
      <c r="F7" s="161"/>
      <c r="G7" s="162"/>
      <c r="H7" s="102" t="s">
        <v>18</v>
      </c>
      <c r="I7" s="100" t="s">
        <v>19</v>
      </c>
      <c r="J7" s="103" t="s">
        <v>20</v>
      </c>
      <c r="K7" s="104" t="s">
        <v>21</v>
      </c>
      <c r="L7" s="104" t="s">
        <v>8</v>
      </c>
      <c r="M7" s="83" t="s">
        <v>25</v>
      </c>
      <c r="N7" s="83" t="s">
        <v>26</v>
      </c>
      <c r="O7" s="88" t="s">
        <v>27</v>
      </c>
      <c r="P7" s="89" t="s">
        <v>28</v>
      </c>
    </row>
    <row r="8" spans="1:16" s="8" customFormat="1" ht="12.75" customHeight="1" thickBot="1">
      <c r="A8" s="11"/>
      <c r="B8" s="12"/>
      <c r="C8" s="12"/>
      <c r="D8" s="163"/>
      <c r="E8" s="164"/>
      <c r="F8" s="164"/>
      <c r="G8" s="165"/>
      <c r="H8" s="16"/>
      <c r="I8" s="25"/>
      <c r="J8" s="13"/>
      <c r="K8" s="31"/>
      <c r="L8" s="31"/>
      <c r="M8" s="13"/>
      <c r="N8" s="13"/>
      <c r="O8" s="44"/>
      <c r="P8" s="44"/>
    </row>
    <row r="9" spans="1:16" s="6" customFormat="1" ht="18" customHeight="1">
      <c r="A9" s="9">
        <v>1</v>
      </c>
      <c r="B9" s="34" t="s">
        <v>22</v>
      </c>
      <c r="C9" s="35" t="s">
        <v>23</v>
      </c>
      <c r="D9" s="155" t="s">
        <v>24</v>
      </c>
      <c r="E9" s="155"/>
      <c r="F9" s="155"/>
      <c r="G9" s="155"/>
      <c r="H9" s="36" t="s">
        <v>10</v>
      </c>
      <c r="I9" s="41"/>
      <c r="J9" s="105">
        <v>0.15</v>
      </c>
      <c r="K9" s="40">
        <f>ROUND(I9*J9,2)</f>
        <v>0</v>
      </c>
      <c r="L9" s="40">
        <f>+I9-K9</f>
        <v>0</v>
      </c>
      <c r="M9" s="40">
        <f>IF(J9=0,I9,"")</f>
      </c>
      <c r="N9" s="87">
        <f>IF(J9&lt;&gt;0,I9,"")</f>
        <v>0</v>
      </c>
      <c r="O9" s="45"/>
      <c r="P9" s="45"/>
    </row>
    <row r="10" spans="1:16" s="6" customFormat="1" ht="18" customHeight="1">
      <c r="A10" s="9">
        <f>+A9+1</f>
        <v>2</v>
      </c>
      <c r="B10" s="34"/>
      <c r="C10" s="35"/>
      <c r="D10" s="155"/>
      <c r="E10" s="155"/>
      <c r="F10" s="155"/>
      <c r="G10" s="155"/>
      <c r="H10" s="36"/>
      <c r="I10" s="41"/>
      <c r="J10" s="42">
        <v>0.15</v>
      </c>
      <c r="K10" s="40">
        <f aca="true" t="shared" si="0" ref="K10:K33">ROUND(I10*J10,2)</f>
        <v>0</v>
      </c>
      <c r="L10" s="40">
        <f aca="true" t="shared" si="1" ref="L10:L33">+I10-K10</f>
        <v>0</v>
      </c>
      <c r="M10" s="40">
        <f>IF(J10=0,I10,"")</f>
      </c>
      <c r="N10" s="87">
        <f>IF(J10&lt;&gt;0,I10,"")</f>
        <v>0</v>
      </c>
      <c r="O10" s="45"/>
      <c r="P10" s="45"/>
    </row>
    <row r="11" spans="1:16" s="6" customFormat="1" ht="18" customHeight="1">
      <c r="A11" s="9">
        <f aca="true" t="shared" si="2" ref="A11:A33">+A10+1</f>
        <v>3</v>
      </c>
      <c r="B11" s="34"/>
      <c r="C11" s="35"/>
      <c r="D11" s="155"/>
      <c r="E11" s="155"/>
      <c r="F11" s="155"/>
      <c r="G11" s="155"/>
      <c r="H11" s="36"/>
      <c r="I11" s="41"/>
      <c r="J11" s="42">
        <v>0.15</v>
      </c>
      <c r="K11" s="40">
        <f t="shared" si="0"/>
        <v>0</v>
      </c>
      <c r="L11" s="40">
        <f t="shared" si="1"/>
        <v>0</v>
      </c>
      <c r="M11" s="40">
        <f aca="true" t="shared" si="3" ref="M11:M33">IF(J11=0,I11,"")</f>
      </c>
      <c r="N11" s="87">
        <f aca="true" t="shared" si="4" ref="N11:N33">IF(J11&lt;&gt;0,I11,"")</f>
        <v>0</v>
      </c>
      <c r="O11" s="45"/>
      <c r="P11" s="45"/>
    </row>
    <row r="12" spans="1:16" s="6" customFormat="1" ht="18" customHeight="1">
      <c r="A12" s="9">
        <f t="shared" si="2"/>
        <v>4</v>
      </c>
      <c r="B12" s="34"/>
      <c r="C12" s="35"/>
      <c r="D12" s="155"/>
      <c r="E12" s="155"/>
      <c r="F12" s="155"/>
      <c r="G12" s="155"/>
      <c r="H12" s="36"/>
      <c r="I12" s="41"/>
      <c r="J12" s="42">
        <v>0.15</v>
      </c>
      <c r="K12" s="40">
        <f t="shared" si="0"/>
        <v>0</v>
      </c>
      <c r="L12" s="40">
        <f t="shared" si="1"/>
        <v>0</v>
      </c>
      <c r="M12" s="40">
        <f t="shared" si="3"/>
      </c>
      <c r="N12" s="87">
        <f t="shared" si="4"/>
        <v>0</v>
      </c>
      <c r="O12" s="45"/>
      <c r="P12" s="45"/>
    </row>
    <row r="13" spans="1:16" s="6" customFormat="1" ht="18" customHeight="1">
      <c r="A13" s="9">
        <f t="shared" si="2"/>
        <v>5</v>
      </c>
      <c r="B13" s="34"/>
      <c r="C13" s="35"/>
      <c r="D13" s="155"/>
      <c r="E13" s="155"/>
      <c r="F13" s="155"/>
      <c r="G13" s="155"/>
      <c r="H13" s="36"/>
      <c r="I13" s="41"/>
      <c r="J13" s="42">
        <v>0.15</v>
      </c>
      <c r="K13" s="40">
        <f t="shared" si="0"/>
        <v>0</v>
      </c>
      <c r="L13" s="40">
        <f t="shared" si="1"/>
        <v>0</v>
      </c>
      <c r="M13" s="40">
        <f t="shared" si="3"/>
      </c>
      <c r="N13" s="87">
        <f t="shared" si="4"/>
        <v>0</v>
      </c>
      <c r="O13" s="45"/>
      <c r="P13" s="45"/>
    </row>
    <row r="14" spans="1:16" s="6" customFormat="1" ht="18" customHeight="1">
      <c r="A14" s="9">
        <f t="shared" si="2"/>
        <v>6</v>
      </c>
      <c r="B14" s="34"/>
      <c r="C14" s="35"/>
      <c r="D14" s="155"/>
      <c r="E14" s="155"/>
      <c r="F14" s="155"/>
      <c r="G14" s="155"/>
      <c r="H14" s="36"/>
      <c r="I14" s="41"/>
      <c r="J14" s="42">
        <v>0.15</v>
      </c>
      <c r="K14" s="40">
        <f t="shared" si="0"/>
        <v>0</v>
      </c>
      <c r="L14" s="40">
        <f t="shared" si="1"/>
        <v>0</v>
      </c>
      <c r="M14" s="40">
        <f t="shared" si="3"/>
      </c>
      <c r="N14" s="87">
        <f t="shared" si="4"/>
        <v>0</v>
      </c>
      <c r="O14" s="45"/>
      <c r="P14" s="45"/>
    </row>
    <row r="15" spans="1:16" s="6" customFormat="1" ht="18" customHeight="1">
      <c r="A15" s="9">
        <f t="shared" si="2"/>
        <v>7</v>
      </c>
      <c r="B15" s="34"/>
      <c r="C15" s="35"/>
      <c r="D15" s="155"/>
      <c r="E15" s="155"/>
      <c r="F15" s="155"/>
      <c r="G15" s="155"/>
      <c r="H15" s="36"/>
      <c r="I15" s="41"/>
      <c r="J15" s="42">
        <v>0.15</v>
      </c>
      <c r="K15" s="40">
        <f t="shared" si="0"/>
        <v>0</v>
      </c>
      <c r="L15" s="40">
        <f t="shared" si="1"/>
        <v>0</v>
      </c>
      <c r="M15" s="40">
        <f t="shared" si="3"/>
      </c>
      <c r="N15" s="87">
        <f t="shared" si="4"/>
        <v>0</v>
      </c>
      <c r="O15" s="45"/>
      <c r="P15" s="45"/>
    </row>
    <row r="16" spans="1:16" s="6" customFormat="1" ht="18" customHeight="1">
      <c r="A16" s="9">
        <f t="shared" si="2"/>
        <v>8</v>
      </c>
      <c r="B16" s="34"/>
      <c r="C16" s="35"/>
      <c r="D16" s="155"/>
      <c r="E16" s="155"/>
      <c r="F16" s="155"/>
      <c r="G16" s="155"/>
      <c r="H16" s="36"/>
      <c r="I16" s="41"/>
      <c r="J16" s="42">
        <v>0.15</v>
      </c>
      <c r="K16" s="40">
        <f t="shared" si="0"/>
        <v>0</v>
      </c>
      <c r="L16" s="40">
        <f t="shared" si="1"/>
        <v>0</v>
      </c>
      <c r="M16" s="40">
        <f t="shared" si="3"/>
      </c>
      <c r="N16" s="87">
        <f t="shared" si="4"/>
        <v>0</v>
      </c>
      <c r="O16" s="45"/>
      <c r="P16" s="45"/>
    </row>
    <row r="17" spans="1:16" s="6" customFormat="1" ht="18" customHeight="1">
      <c r="A17" s="9">
        <f t="shared" si="2"/>
        <v>9</v>
      </c>
      <c r="B17" s="34"/>
      <c r="C17" s="35"/>
      <c r="D17" s="155"/>
      <c r="E17" s="155"/>
      <c r="F17" s="155"/>
      <c r="G17" s="155"/>
      <c r="H17" s="36"/>
      <c r="I17" s="41"/>
      <c r="J17" s="42">
        <v>0.15</v>
      </c>
      <c r="K17" s="40">
        <f t="shared" si="0"/>
        <v>0</v>
      </c>
      <c r="L17" s="40">
        <f t="shared" si="1"/>
        <v>0</v>
      </c>
      <c r="M17" s="40">
        <f t="shared" si="3"/>
      </c>
      <c r="N17" s="87">
        <f t="shared" si="4"/>
        <v>0</v>
      </c>
      <c r="O17" s="45"/>
      <c r="P17" s="45"/>
    </row>
    <row r="18" spans="1:16" s="6" customFormat="1" ht="18" customHeight="1">
      <c r="A18" s="9">
        <f t="shared" si="2"/>
        <v>10</v>
      </c>
      <c r="B18" s="34"/>
      <c r="C18" s="35"/>
      <c r="D18" s="155"/>
      <c r="E18" s="155"/>
      <c r="F18" s="155"/>
      <c r="G18" s="155"/>
      <c r="H18" s="36"/>
      <c r="I18" s="41"/>
      <c r="J18" s="42">
        <v>0.15</v>
      </c>
      <c r="K18" s="40">
        <f t="shared" si="0"/>
        <v>0</v>
      </c>
      <c r="L18" s="40">
        <f t="shared" si="1"/>
        <v>0</v>
      </c>
      <c r="M18" s="40">
        <f t="shared" si="3"/>
      </c>
      <c r="N18" s="87">
        <f t="shared" si="4"/>
        <v>0</v>
      </c>
      <c r="O18" s="45"/>
      <c r="P18" s="45"/>
    </row>
    <row r="19" spans="1:16" s="6" customFormat="1" ht="18" customHeight="1">
      <c r="A19" s="9">
        <f t="shared" si="2"/>
        <v>11</v>
      </c>
      <c r="B19" s="34"/>
      <c r="C19" s="35"/>
      <c r="D19" s="155"/>
      <c r="E19" s="155"/>
      <c r="F19" s="155"/>
      <c r="G19" s="155"/>
      <c r="H19" s="36"/>
      <c r="I19" s="41"/>
      <c r="J19" s="42">
        <v>0.15</v>
      </c>
      <c r="K19" s="40">
        <f t="shared" si="0"/>
        <v>0</v>
      </c>
      <c r="L19" s="40">
        <f t="shared" si="1"/>
        <v>0</v>
      </c>
      <c r="M19" s="40">
        <f t="shared" si="3"/>
      </c>
      <c r="N19" s="87">
        <f t="shared" si="4"/>
        <v>0</v>
      </c>
      <c r="O19" s="45"/>
      <c r="P19" s="45"/>
    </row>
    <row r="20" spans="1:16" s="6" customFormat="1" ht="18" customHeight="1">
      <c r="A20" s="9">
        <f t="shared" si="2"/>
        <v>12</v>
      </c>
      <c r="B20" s="34"/>
      <c r="C20" s="35"/>
      <c r="D20" s="155"/>
      <c r="E20" s="155"/>
      <c r="F20" s="155"/>
      <c r="G20" s="155"/>
      <c r="H20" s="36"/>
      <c r="I20" s="41"/>
      <c r="J20" s="42">
        <v>0.15</v>
      </c>
      <c r="K20" s="40">
        <f t="shared" si="0"/>
        <v>0</v>
      </c>
      <c r="L20" s="40">
        <f t="shared" si="1"/>
        <v>0</v>
      </c>
      <c r="M20" s="40">
        <f t="shared" si="3"/>
      </c>
      <c r="N20" s="87">
        <f t="shared" si="4"/>
        <v>0</v>
      </c>
      <c r="O20" s="45"/>
      <c r="P20" s="45"/>
    </row>
    <row r="21" spans="1:16" s="6" customFormat="1" ht="18" customHeight="1">
      <c r="A21" s="9">
        <f t="shared" si="2"/>
        <v>13</v>
      </c>
      <c r="B21" s="34"/>
      <c r="C21" s="35"/>
      <c r="D21" s="155"/>
      <c r="E21" s="155"/>
      <c r="F21" s="155"/>
      <c r="G21" s="155"/>
      <c r="H21" s="36"/>
      <c r="I21" s="41"/>
      <c r="J21" s="42">
        <v>0.15</v>
      </c>
      <c r="K21" s="40">
        <f t="shared" si="0"/>
        <v>0</v>
      </c>
      <c r="L21" s="40">
        <f t="shared" si="1"/>
        <v>0</v>
      </c>
      <c r="M21" s="40">
        <f t="shared" si="3"/>
      </c>
      <c r="N21" s="87">
        <f t="shared" si="4"/>
        <v>0</v>
      </c>
      <c r="O21" s="45"/>
      <c r="P21" s="45"/>
    </row>
    <row r="22" spans="1:16" s="6" customFormat="1" ht="18" customHeight="1">
      <c r="A22" s="9">
        <f t="shared" si="2"/>
        <v>14</v>
      </c>
      <c r="B22" s="34"/>
      <c r="C22" s="35"/>
      <c r="D22" s="155"/>
      <c r="E22" s="155"/>
      <c r="F22" s="155"/>
      <c r="G22" s="155"/>
      <c r="H22" s="36"/>
      <c r="I22" s="41"/>
      <c r="J22" s="42">
        <v>0.15</v>
      </c>
      <c r="K22" s="40">
        <f t="shared" si="0"/>
        <v>0</v>
      </c>
      <c r="L22" s="40">
        <f t="shared" si="1"/>
        <v>0</v>
      </c>
      <c r="M22" s="40">
        <f t="shared" si="3"/>
      </c>
      <c r="N22" s="87">
        <f t="shared" si="4"/>
        <v>0</v>
      </c>
      <c r="O22" s="45"/>
      <c r="P22" s="45"/>
    </row>
    <row r="23" spans="1:16" s="6" customFormat="1" ht="18" customHeight="1">
      <c r="A23" s="9">
        <f t="shared" si="2"/>
        <v>15</v>
      </c>
      <c r="B23" s="34"/>
      <c r="C23" s="35"/>
      <c r="D23" s="155"/>
      <c r="E23" s="155"/>
      <c r="F23" s="155"/>
      <c r="G23" s="155"/>
      <c r="H23" s="36"/>
      <c r="I23" s="41"/>
      <c r="J23" s="42">
        <v>0.15</v>
      </c>
      <c r="K23" s="40">
        <f t="shared" si="0"/>
        <v>0</v>
      </c>
      <c r="L23" s="40">
        <f t="shared" si="1"/>
        <v>0</v>
      </c>
      <c r="M23" s="40">
        <f t="shared" si="3"/>
      </c>
      <c r="N23" s="87">
        <f t="shared" si="4"/>
        <v>0</v>
      </c>
      <c r="O23" s="45"/>
      <c r="P23" s="45"/>
    </row>
    <row r="24" spans="1:16" s="6" customFormat="1" ht="18" customHeight="1">
      <c r="A24" s="9">
        <f t="shared" si="2"/>
        <v>16</v>
      </c>
      <c r="B24" s="34"/>
      <c r="C24" s="35"/>
      <c r="D24" s="155"/>
      <c r="E24" s="155"/>
      <c r="F24" s="155"/>
      <c r="G24" s="155"/>
      <c r="H24" s="36"/>
      <c r="I24" s="41"/>
      <c r="J24" s="42">
        <v>0.15</v>
      </c>
      <c r="K24" s="40">
        <f t="shared" si="0"/>
        <v>0</v>
      </c>
      <c r="L24" s="40">
        <f t="shared" si="1"/>
        <v>0</v>
      </c>
      <c r="M24" s="40">
        <f t="shared" si="3"/>
      </c>
      <c r="N24" s="87">
        <f t="shared" si="4"/>
        <v>0</v>
      </c>
      <c r="O24" s="45"/>
      <c r="P24" s="45"/>
    </row>
    <row r="25" spans="1:16" s="6" customFormat="1" ht="18" customHeight="1">
      <c r="A25" s="9">
        <f t="shared" si="2"/>
        <v>17</v>
      </c>
      <c r="B25" s="34"/>
      <c r="C25" s="35"/>
      <c r="D25" s="155"/>
      <c r="E25" s="155"/>
      <c r="F25" s="155"/>
      <c r="G25" s="155"/>
      <c r="H25" s="36"/>
      <c r="I25" s="41"/>
      <c r="J25" s="42">
        <v>0.15</v>
      </c>
      <c r="K25" s="40">
        <f t="shared" si="0"/>
        <v>0</v>
      </c>
      <c r="L25" s="40">
        <f t="shared" si="1"/>
        <v>0</v>
      </c>
      <c r="M25" s="40">
        <f t="shared" si="3"/>
      </c>
      <c r="N25" s="87">
        <f t="shared" si="4"/>
        <v>0</v>
      </c>
      <c r="O25" s="45"/>
      <c r="P25" s="45"/>
    </row>
    <row r="26" spans="1:16" s="6" customFormat="1" ht="18" customHeight="1">
      <c r="A26" s="9">
        <f t="shared" si="2"/>
        <v>18</v>
      </c>
      <c r="B26" s="34"/>
      <c r="C26" s="35"/>
      <c r="D26" s="155"/>
      <c r="E26" s="155"/>
      <c r="F26" s="155"/>
      <c r="G26" s="155"/>
      <c r="H26" s="36"/>
      <c r="I26" s="41"/>
      <c r="J26" s="42">
        <v>0.15</v>
      </c>
      <c r="K26" s="40">
        <f t="shared" si="0"/>
        <v>0</v>
      </c>
      <c r="L26" s="40">
        <f t="shared" si="1"/>
        <v>0</v>
      </c>
      <c r="M26" s="40">
        <f t="shared" si="3"/>
      </c>
      <c r="N26" s="87">
        <f t="shared" si="4"/>
        <v>0</v>
      </c>
      <c r="O26" s="45"/>
      <c r="P26" s="45"/>
    </row>
    <row r="27" spans="1:16" s="6" customFormat="1" ht="18" customHeight="1">
      <c r="A27" s="9">
        <f t="shared" si="2"/>
        <v>19</v>
      </c>
      <c r="B27" s="34"/>
      <c r="C27" s="35"/>
      <c r="D27" s="155"/>
      <c r="E27" s="155"/>
      <c r="F27" s="155"/>
      <c r="G27" s="155"/>
      <c r="H27" s="36"/>
      <c r="I27" s="41"/>
      <c r="J27" s="42">
        <v>0.15</v>
      </c>
      <c r="K27" s="40">
        <f t="shared" si="0"/>
        <v>0</v>
      </c>
      <c r="L27" s="40">
        <f t="shared" si="1"/>
        <v>0</v>
      </c>
      <c r="M27" s="40">
        <f t="shared" si="3"/>
      </c>
      <c r="N27" s="87">
        <f t="shared" si="4"/>
        <v>0</v>
      </c>
      <c r="O27" s="45"/>
      <c r="P27" s="45"/>
    </row>
    <row r="28" spans="1:16" s="6" customFormat="1" ht="18" customHeight="1">
      <c r="A28" s="9">
        <f t="shared" si="2"/>
        <v>20</v>
      </c>
      <c r="B28" s="34"/>
      <c r="C28" s="35"/>
      <c r="D28" s="155"/>
      <c r="E28" s="155"/>
      <c r="F28" s="155"/>
      <c r="G28" s="155"/>
      <c r="H28" s="36"/>
      <c r="I28" s="41"/>
      <c r="J28" s="42">
        <v>0.15</v>
      </c>
      <c r="K28" s="40">
        <f t="shared" si="0"/>
        <v>0</v>
      </c>
      <c r="L28" s="40">
        <f t="shared" si="1"/>
        <v>0</v>
      </c>
      <c r="M28" s="40">
        <f t="shared" si="3"/>
      </c>
      <c r="N28" s="87">
        <f t="shared" si="4"/>
        <v>0</v>
      </c>
      <c r="O28" s="45"/>
      <c r="P28" s="45"/>
    </row>
    <row r="29" spans="1:16" s="6" customFormat="1" ht="18" customHeight="1">
      <c r="A29" s="9">
        <f t="shared" si="2"/>
        <v>21</v>
      </c>
      <c r="B29" s="34"/>
      <c r="C29" s="35"/>
      <c r="D29" s="155"/>
      <c r="E29" s="155"/>
      <c r="F29" s="155"/>
      <c r="G29" s="155"/>
      <c r="H29" s="36"/>
      <c r="I29" s="41"/>
      <c r="J29" s="42">
        <v>0.15</v>
      </c>
      <c r="K29" s="40">
        <f t="shared" si="0"/>
        <v>0</v>
      </c>
      <c r="L29" s="40">
        <f t="shared" si="1"/>
        <v>0</v>
      </c>
      <c r="M29" s="40">
        <f t="shared" si="3"/>
      </c>
      <c r="N29" s="87">
        <f t="shared" si="4"/>
        <v>0</v>
      </c>
      <c r="O29" s="45"/>
      <c r="P29" s="45"/>
    </row>
    <row r="30" spans="1:16" s="6" customFormat="1" ht="18" customHeight="1">
      <c r="A30" s="9">
        <f t="shared" si="2"/>
        <v>22</v>
      </c>
      <c r="B30" s="34"/>
      <c r="C30" s="35"/>
      <c r="D30" s="155"/>
      <c r="E30" s="155"/>
      <c r="F30" s="155"/>
      <c r="G30" s="155"/>
      <c r="H30" s="36"/>
      <c r="I30" s="41"/>
      <c r="J30" s="42">
        <v>0.15</v>
      </c>
      <c r="K30" s="40">
        <f t="shared" si="0"/>
        <v>0</v>
      </c>
      <c r="L30" s="40">
        <f t="shared" si="1"/>
        <v>0</v>
      </c>
      <c r="M30" s="40">
        <f t="shared" si="3"/>
      </c>
      <c r="N30" s="87">
        <f t="shared" si="4"/>
        <v>0</v>
      </c>
      <c r="O30" s="45"/>
      <c r="P30" s="45"/>
    </row>
    <row r="31" spans="1:16" s="6" customFormat="1" ht="18" customHeight="1">
      <c r="A31" s="9">
        <f t="shared" si="2"/>
        <v>23</v>
      </c>
      <c r="B31" s="34"/>
      <c r="C31" s="35"/>
      <c r="D31" s="155"/>
      <c r="E31" s="155"/>
      <c r="F31" s="155"/>
      <c r="G31" s="155"/>
      <c r="H31" s="36"/>
      <c r="I31" s="41"/>
      <c r="J31" s="42">
        <v>0.15</v>
      </c>
      <c r="K31" s="40">
        <f t="shared" si="0"/>
        <v>0</v>
      </c>
      <c r="L31" s="40">
        <f t="shared" si="1"/>
        <v>0</v>
      </c>
      <c r="M31" s="40">
        <f t="shared" si="3"/>
      </c>
      <c r="N31" s="87">
        <f t="shared" si="4"/>
        <v>0</v>
      </c>
      <c r="O31" s="45"/>
      <c r="P31" s="45"/>
    </row>
    <row r="32" spans="1:16" s="6" customFormat="1" ht="18" customHeight="1">
      <c r="A32" s="9">
        <f t="shared" si="2"/>
        <v>24</v>
      </c>
      <c r="B32" s="34"/>
      <c r="C32" s="35"/>
      <c r="D32" s="155"/>
      <c r="E32" s="155"/>
      <c r="F32" s="155"/>
      <c r="G32" s="155"/>
      <c r="H32" s="36"/>
      <c r="I32" s="41"/>
      <c r="J32" s="42">
        <v>0.15</v>
      </c>
      <c r="K32" s="40">
        <f t="shared" si="0"/>
        <v>0</v>
      </c>
      <c r="L32" s="40">
        <f t="shared" si="1"/>
        <v>0</v>
      </c>
      <c r="M32" s="40">
        <f t="shared" si="3"/>
      </c>
      <c r="N32" s="87">
        <f t="shared" si="4"/>
        <v>0</v>
      </c>
      <c r="O32" s="45"/>
      <c r="P32" s="45"/>
    </row>
    <row r="33" spans="1:16" s="6" customFormat="1" ht="18" customHeight="1">
      <c r="A33" s="9">
        <f t="shared" si="2"/>
        <v>25</v>
      </c>
      <c r="B33" s="34"/>
      <c r="C33" s="35"/>
      <c r="D33" s="155"/>
      <c r="E33" s="155"/>
      <c r="F33" s="155"/>
      <c r="G33" s="155"/>
      <c r="H33" s="36"/>
      <c r="I33" s="41"/>
      <c r="J33" s="42">
        <v>0.15</v>
      </c>
      <c r="K33" s="40">
        <f t="shared" si="0"/>
        <v>0</v>
      </c>
      <c r="L33" s="40">
        <f t="shared" si="1"/>
        <v>0</v>
      </c>
      <c r="M33" s="40">
        <f t="shared" si="3"/>
      </c>
      <c r="N33" s="87">
        <f t="shared" si="4"/>
        <v>0</v>
      </c>
      <c r="O33" s="45"/>
      <c r="P33" s="45"/>
    </row>
    <row r="34" spans="1:16" s="6" customFormat="1" ht="18" customHeight="1">
      <c r="A34" s="9">
        <f>+A33+1</f>
        <v>26</v>
      </c>
      <c r="B34" s="34"/>
      <c r="C34" s="35"/>
      <c r="D34" s="155"/>
      <c r="E34" s="155"/>
      <c r="F34" s="155"/>
      <c r="G34" s="155"/>
      <c r="H34" s="36"/>
      <c r="I34" s="41"/>
      <c r="J34" s="42">
        <v>0.15</v>
      </c>
      <c r="K34" s="40">
        <f aca="true" t="shared" si="5" ref="K34:K58">ROUND(I34*J34,2)</f>
        <v>0</v>
      </c>
      <c r="L34" s="40">
        <f aca="true" t="shared" si="6" ref="L34:L58">+I34-K34</f>
        <v>0</v>
      </c>
      <c r="M34" s="40">
        <f>IF(J34=0,I34,"")</f>
      </c>
      <c r="N34" s="87">
        <f>IF(J34&lt;&gt;0,I34,"")</f>
        <v>0</v>
      </c>
      <c r="O34" s="45"/>
      <c r="P34" s="45"/>
    </row>
    <row r="35" spans="1:16" s="6" customFormat="1" ht="18" customHeight="1">
      <c r="A35" s="9">
        <f>+A34+1</f>
        <v>27</v>
      </c>
      <c r="B35" s="34"/>
      <c r="C35" s="35"/>
      <c r="D35" s="155"/>
      <c r="E35" s="155"/>
      <c r="F35" s="155"/>
      <c r="G35" s="155"/>
      <c r="H35" s="36"/>
      <c r="I35" s="41"/>
      <c r="J35" s="42">
        <v>0.15</v>
      </c>
      <c r="K35" s="40">
        <f t="shared" si="5"/>
        <v>0</v>
      </c>
      <c r="L35" s="40">
        <f t="shared" si="6"/>
        <v>0</v>
      </c>
      <c r="M35" s="40">
        <f>IF(J35=0,I35,"")</f>
      </c>
      <c r="N35" s="87">
        <f>IF(J35&lt;&gt;0,I35,"")</f>
        <v>0</v>
      </c>
      <c r="O35" s="45"/>
      <c r="P35" s="45"/>
    </row>
    <row r="36" spans="1:16" s="6" customFormat="1" ht="18" customHeight="1">
      <c r="A36" s="9">
        <f aca="true" t="shared" si="7" ref="A36:A58">+A35+1</f>
        <v>28</v>
      </c>
      <c r="B36" s="34"/>
      <c r="C36" s="35"/>
      <c r="D36" s="155"/>
      <c r="E36" s="155"/>
      <c r="F36" s="155"/>
      <c r="G36" s="155"/>
      <c r="H36" s="36"/>
      <c r="I36" s="41"/>
      <c r="J36" s="42">
        <v>0.15</v>
      </c>
      <c r="K36" s="40">
        <f t="shared" si="5"/>
        <v>0</v>
      </c>
      <c r="L36" s="40">
        <f t="shared" si="6"/>
        <v>0</v>
      </c>
      <c r="M36" s="40">
        <f aca="true" t="shared" si="8" ref="M36:M58">IF(J36=0,I36,"")</f>
      </c>
      <c r="N36" s="87">
        <f aca="true" t="shared" si="9" ref="N36:N58">IF(J36&lt;&gt;0,I36,"")</f>
        <v>0</v>
      </c>
      <c r="O36" s="45"/>
      <c r="P36" s="45"/>
    </row>
    <row r="37" spans="1:16" s="6" customFormat="1" ht="18" customHeight="1">
      <c r="A37" s="9">
        <f t="shared" si="7"/>
        <v>29</v>
      </c>
      <c r="B37" s="34"/>
      <c r="C37" s="35"/>
      <c r="D37" s="155"/>
      <c r="E37" s="155"/>
      <c r="F37" s="155"/>
      <c r="G37" s="155"/>
      <c r="H37" s="36"/>
      <c r="I37" s="41"/>
      <c r="J37" s="42">
        <v>0.15</v>
      </c>
      <c r="K37" s="40">
        <f t="shared" si="5"/>
        <v>0</v>
      </c>
      <c r="L37" s="40">
        <f t="shared" si="6"/>
        <v>0</v>
      </c>
      <c r="M37" s="40">
        <f t="shared" si="8"/>
      </c>
      <c r="N37" s="87">
        <f t="shared" si="9"/>
        <v>0</v>
      </c>
      <c r="O37" s="45"/>
      <c r="P37" s="45"/>
    </row>
    <row r="38" spans="1:16" s="6" customFormat="1" ht="18" customHeight="1">
      <c r="A38" s="9">
        <f t="shared" si="7"/>
        <v>30</v>
      </c>
      <c r="B38" s="34"/>
      <c r="C38" s="35"/>
      <c r="D38" s="155"/>
      <c r="E38" s="155"/>
      <c r="F38" s="155"/>
      <c r="G38" s="155"/>
      <c r="H38" s="36"/>
      <c r="I38" s="41"/>
      <c r="J38" s="42">
        <v>0.15</v>
      </c>
      <c r="K38" s="40">
        <f t="shared" si="5"/>
        <v>0</v>
      </c>
      <c r="L38" s="40">
        <f t="shared" si="6"/>
        <v>0</v>
      </c>
      <c r="M38" s="40">
        <f t="shared" si="8"/>
      </c>
      <c r="N38" s="87">
        <f t="shared" si="9"/>
        <v>0</v>
      </c>
      <c r="O38" s="45"/>
      <c r="P38" s="45"/>
    </row>
    <row r="39" spans="1:16" s="6" customFormat="1" ht="18" customHeight="1">
      <c r="A39" s="9">
        <f t="shared" si="7"/>
        <v>31</v>
      </c>
      <c r="B39" s="34"/>
      <c r="C39" s="35"/>
      <c r="D39" s="155"/>
      <c r="E39" s="155"/>
      <c r="F39" s="155"/>
      <c r="G39" s="155"/>
      <c r="H39" s="36"/>
      <c r="I39" s="41"/>
      <c r="J39" s="42">
        <v>0.15</v>
      </c>
      <c r="K39" s="40">
        <f t="shared" si="5"/>
        <v>0</v>
      </c>
      <c r="L39" s="40">
        <f t="shared" si="6"/>
        <v>0</v>
      </c>
      <c r="M39" s="40">
        <f t="shared" si="8"/>
      </c>
      <c r="N39" s="87">
        <f t="shared" si="9"/>
        <v>0</v>
      </c>
      <c r="O39" s="45"/>
      <c r="P39" s="45"/>
    </row>
    <row r="40" spans="1:16" s="6" customFormat="1" ht="18" customHeight="1">
      <c r="A40" s="9">
        <f t="shared" si="7"/>
        <v>32</v>
      </c>
      <c r="B40" s="34"/>
      <c r="C40" s="35"/>
      <c r="D40" s="155"/>
      <c r="E40" s="155"/>
      <c r="F40" s="155"/>
      <c r="G40" s="155"/>
      <c r="H40" s="36"/>
      <c r="I40" s="41"/>
      <c r="J40" s="42">
        <v>0.15</v>
      </c>
      <c r="K40" s="40">
        <f t="shared" si="5"/>
        <v>0</v>
      </c>
      <c r="L40" s="40">
        <f t="shared" si="6"/>
        <v>0</v>
      </c>
      <c r="M40" s="40">
        <f t="shared" si="8"/>
      </c>
      <c r="N40" s="87">
        <f t="shared" si="9"/>
        <v>0</v>
      </c>
      <c r="O40" s="45"/>
      <c r="P40" s="45"/>
    </row>
    <row r="41" spans="1:16" s="6" customFormat="1" ht="18" customHeight="1">
      <c r="A41" s="9">
        <f t="shared" si="7"/>
        <v>33</v>
      </c>
      <c r="B41" s="34"/>
      <c r="C41" s="35"/>
      <c r="D41" s="155"/>
      <c r="E41" s="155"/>
      <c r="F41" s="155"/>
      <c r="G41" s="155"/>
      <c r="H41" s="36"/>
      <c r="I41" s="41"/>
      <c r="J41" s="42">
        <v>0.15</v>
      </c>
      <c r="K41" s="40">
        <f t="shared" si="5"/>
        <v>0</v>
      </c>
      <c r="L41" s="40">
        <f t="shared" si="6"/>
        <v>0</v>
      </c>
      <c r="M41" s="40">
        <f t="shared" si="8"/>
      </c>
      <c r="N41" s="87">
        <f t="shared" si="9"/>
        <v>0</v>
      </c>
      <c r="O41" s="45"/>
      <c r="P41" s="45"/>
    </row>
    <row r="42" spans="1:16" s="6" customFormat="1" ht="18" customHeight="1">
      <c r="A42" s="9">
        <f t="shared" si="7"/>
        <v>34</v>
      </c>
      <c r="B42" s="34"/>
      <c r="C42" s="35"/>
      <c r="D42" s="155"/>
      <c r="E42" s="155"/>
      <c r="F42" s="155"/>
      <c r="G42" s="155"/>
      <c r="H42" s="36"/>
      <c r="I42" s="41"/>
      <c r="J42" s="42">
        <v>0.15</v>
      </c>
      <c r="K42" s="40">
        <f t="shared" si="5"/>
        <v>0</v>
      </c>
      <c r="L42" s="40">
        <f t="shared" si="6"/>
        <v>0</v>
      </c>
      <c r="M42" s="40">
        <f t="shared" si="8"/>
      </c>
      <c r="N42" s="87">
        <f t="shared" si="9"/>
        <v>0</v>
      </c>
      <c r="O42" s="45"/>
      <c r="P42" s="45"/>
    </row>
    <row r="43" spans="1:16" s="6" customFormat="1" ht="18" customHeight="1">
      <c r="A43" s="9">
        <f t="shared" si="7"/>
        <v>35</v>
      </c>
      <c r="B43" s="34"/>
      <c r="C43" s="35"/>
      <c r="D43" s="155"/>
      <c r="E43" s="155"/>
      <c r="F43" s="155"/>
      <c r="G43" s="155"/>
      <c r="H43" s="36"/>
      <c r="I43" s="41"/>
      <c r="J43" s="42">
        <v>0.15</v>
      </c>
      <c r="K43" s="40">
        <f t="shared" si="5"/>
        <v>0</v>
      </c>
      <c r="L43" s="40">
        <f t="shared" si="6"/>
        <v>0</v>
      </c>
      <c r="M43" s="40">
        <f t="shared" si="8"/>
      </c>
      <c r="N43" s="87">
        <f t="shared" si="9"/>
        <v>0</v>
      </c>
      <c r="O43" s="45"/>
      <c r="P43" s="45"/>
    </row>
    <row r="44" spans="1:16" s="6" customFormat="1" ht="18" customHeight="1">
      <c r="A44" s="9">
        <f t="shared" si="7"/>
        <v>36</v>
      </c>
      <c r="B44" s="34"/>
      <c r="C44" s="35"/>
      <c r="D44" s="155"/>
      <c r="E44" s="155"/>
      <c r="F44" s="155"/>
      <c r="G44" s="155"/>
      <c r="H44" s="36"/>
      <c r="I44" s="41"/>
      <c r="J44" s="42">
        <v>0.15</v>
      </c>
      <c r="K44" s="40">
        <f t="shared" si="5"/>
        <v>0</v>
      </c>
      <c r="L44" s="40">
        <f t="shared" si="6"/>
        <v>0</v>
      </c>
      <c r="M44" s="40">
        <f t="shared" si="8"/>
      </c>
      <c r="N44" s="87">
        <f t="shared" si="9"/>
        <v>0</v>
      </c>
      <c r="O44" s="45"/>
      <c r="P44" s="45"/>
    </row>
    <row r="45" spans="1:16" s="6" customFormat="1" ht="18" customHeight="1">
      <c r="A45" s="9">
        <f t="shared" si="7"/>
        <v>37</v>
      </c>
      <c r="B45" s="34"/>
      <c r="C45" s="35"/>
      <c r="D45" s="155"/>
      <c r="E45" s="155"/>
      <c r="F45" s="155"/>
      <c r="G45" s="155"/>
      <c r="H45" s="36"/>
      <c r="I45" s="41"/>
      <c r="J45" s="42">
        <v>0.15</v>
      </c>
      <c r="K45" s="40">
        <f t="shared" si="5"/>
        <v>0</v>
      </c>
      <c r="L45" s="40">
        <f t="shared" si="6"/>
        <v>0</v>
      </c>
      <c r="M45" s="40">
        <f t="shared" si="8"/>
      </c>
      <c r="N45" s="87">
        <f t="shared" si="9"/>
        <v>0</v>
      </c>
      <c r="O45" s="45"/>
      <c r="P45" s="45"/>
    </row>
    <row r="46" spans="1:16" s="6" customFormat="1" ht="18" customHeight="1">
      <c r="A46" s="9">
        <f t="shared" si="7"/>
        <v>38</v>
      </c>
      <c r="B46" s="34"/>
      <c r="C46" s="35"/>
      <c r="D46" s="155"/>
      <c r="E46" s="155"/>
      <c r="F46" s="155"/>
      <c r="G46" s="155"/>
      <c r="H46" s="36"/>
      <c r="I46" s="41"/>
      <c r="J46" s="42">
        <v>0.15</v>
      </c>
      <c r="K46" s="40">
        <f t="shared" si="5"/>
        <v>0</v>
      </c>
      <c r="L46" s="40">
        <f t="shared" si="6"/>
        <v>0</v>
      </c>
      <c r="M46" s="40">
        <f t="shared" si="8"/>
      </c>
      <c r="N46" s="87">
        <f t="shared" si="9"/>
        <v>0</v>
      </c>
      <c r="O46" s="45"/>
      <c r="P46" s="45"/>
    </row>
    <row r="47" spans="1:16" s="6" customFormat="1" ht="18" customHeight="1">
      <c r="A47" s="9">
        <f t="shared" si="7"/>
        <v>39</v>
      </c>
      <c r="B47" s="34"/>
      <c r="C47" s="35"/>
      <c r="D47" s="155"/>
      <c r="E47" s="155"/>
      <c r="F47" s="155"/>
      <c r="G47" s="155"/>
      <c r="H47" s="36"/>
      <c r="I47" s="41"/>
      <c r="J47" s="42">
        <v>0.15</v>
      </c>
      <c r="K47" s="40">
        <f t="shared" si="5"/>
        <v>0</v>
      </c>
      <c r="L47" s="40">
        <f t="shared" si="6"/>
        <v>0</v>
      </c>
      <c r="M47" s="40">
        <f t="shared" si="8"/>
      </c>
      <c r="N47" s="87">
        <f t="shared" si="9"/>
        <v>0</v>
      </c>
      <c r="O47" s="45"/>
      <c r="P47" s="45"/>
    </row>
    <row r="48" spans="1:16" s="6" customFormat="1" ht="18" customHeight="1">
      <c r="A48" s="9">
        <f t="shared" si="7"/>
        <v>40</v>
      </c>
      <c r="B48" s="34"/>
      <c r="C48" s="35"/>
      <c r="D48" s="155"/>
      <c r="E48" s="155"/>
      <c r="F48" s="155"/>
      <c r="G48" s="155"/>
      <c r="H48" s="36"/>
      <c r="I48" s="41"/>
      <c r="J48" s="42">
        <v>0.15</v>
      </c>
      <c r="K48" s="40">
        <f t="shared" si="5"/>
        <v>0</v>
      </c>
      <c r="L48" s="40">
        <f t="shared" si="6"/>
        <v>0</v>
      </c>
      <c r="M48" s="40">
        <f t="shared" si="8"/>
      </c>
      <c r="N48" s="87">
        <f t="shared" si="9"/>
        <v>0</v>
      </c>
      <c r="O48" s="45"/>
      <c r="P48" s="45"/>
    </row>
    <row r="49" spans="1:16" s="6" customFormat="1" ht="18" customHeight="1">
      <c r="A49" s="9">
        <f t="shared" si="7"/>
        <v>41</v>
      </c>
      <c r="B49" s="34"/>
      <c r="C49" s="35"/>
      <c r="D49" s="155"/>
      <c r="E49" s="155"/>
      <c r="F49" s="155"/>
      <c r="G49" s="155"/>
      <c r="H49" s="36"/>
      <c r="I49" s="41"/>
      <c r="J49" s="42">
        <v>0.15</v>
      </c>
      <c r="K49" s="40">
        <f t="shared" si="5"/>
        <v>0</v>
      </c>
      <c r="L49" s="40">
        <f t="shared" si="6"/>
        <v>0</v>
      </c>
      <c r="M49" s="40">
        <f t="shared" si="8"/>
      </c>
      <c r="N49" s="87">
        <f t="shared" si="9"/>
        <v>0</v>
      </c>
      <c r="O49" s="45"/>
      <c r="P49" s="45"/>
    </row>
    <row r="50" spans="1:16" s="6" customFormat="1" ht="18" customHeight="1">
      <c r="A50" s="9">
        <f t="shared" si="7"/>
        <v>42</v>
      </c>
      <c r="B50" s="34"/>
      <c r="C50" s="35"/>
      <c r="D50" s="155"/>
      <c r="E50" s="155"/>
      <c r="F50" s="155"/>
      <c r="G50" s="155"/>
      <c r="H50" s="36"/>
      <c r="I50" s="41"/>
      <c r="J50" s="42">
        <v>0.15</v>
      </c>
      <c r="K50" s="40">
        <f t="shared" si="5"/>
        <v>0</v>
      </c>
      <c r="L50" s="40">
        <f t="shared" si="6"/>
        <v>0</v>
      </c>
      <c r="M50" s="40">
        <f t="shared" si="8"/>
      </c>
      <c r="N50" s="87">
        <f t="shared" si="9"/>
        <v>0</v>
      </c>
      <c r="O50" s="45"/>
      <c r="P50" s="45"/>
    </row>
    <row r="51" spans="1:16" s="6" customFormat="1" ht="18" customHeight="1">
      <c r="A51" s="9">
        <f t="shared" si="7"/>
        <v>43</v>
      </c>
      <c r="B51" s="34"/>
      <c r="C51" s="35"/>
      <c r="D51" s="155"/>
      <c r="E51" s="155"/>
      <c r="F51" s="155"/>
      <c r="G51" s="155"/>
      <c r="H51" s="36"/>
      <c r="I51" s="41"/>
      <c r="J51" s="42">
        <v>0.15</v>
      </c>
      <c r="K51" s="40">
        <f t="shared" si="5"/>
        <v>0</v>
      </c>
      <c r="L51" s="40">
        <f t="shared" si="6"/>
        <v>0</v>
      </c>
      <c r="M51" s="40">
        <f t="shared" si="8"/>
      </c>
      <c r="N51" s="87">
        <f t="shared" si="9"/>
        <v>0</v>
      </c>
      <c r="O51" s="45"/>
      <c r="P51" s="45"/>
    </row>
    <row r="52" spans="1:16" s="6" customFormat="1" ht="18" customHeight="1">
      <c r="A52" s="9">
        <f t="shared" si="7"/>
        <v>44</v>
      </c>
      <c r="B52" s="34"/>
      <c r="C52" s="35"/>
      <c r="D52" s="155"/>
      <c r="E52" s="155"/>
      <c r="F52" s="155"/>
      <c r="G52" s="155"/>
      <c r="H52" s="36"/>
      <c r="I52" s="41"/>
      <c r="J52" s="42">
        <v>0.15</v>
      </c>
      <c r="K52" s="40">
        <f t="shared" si="5"/>
        <v>0</v>
      </c>
      <c r="L52" s="40">
        <f t="shared" si="6"/>
        <v>0</v>
      </c>
      <c r="M52" s="40">
        <f t="shared" si="8"/>
      </c>
      <c r="N52" s="87">
        <f t="shared" si="9"/>
        <v>0</v>
      </c>
      <c r="O52" s="45"/>
      <c r="P52" s="45"/>
    </row>
    <row r="53" spans="1:16" s="6" customFormat="1" ht="18" customHeight="1">
      <c r="A53" s="9">
        <f t="shared" si="7"/>
        <v>45</v>
      </c>
      <c r="B53" s="34"/>
      <c r="C53" s="35"/>
      <c r="D53" s="155"/>
      <c r="E53" s="155"/>
      <c r="F53" s="155"/>
      <c r="G53" s="155"/>
      <c r="H53" s="36"/>
      <c r="I53" s="41"/>
      <c r="J53" s="42">
        <v>0.15</v>
      </c>
      <c r="K53" s="40">
        <f t="shared" si="5"/>
        <v>0</v>
      </c>
      <c r="L53" s="40">
        <f t="shared" si="6"/>
        <v>0</v>
      </c>
      <c r="M53" s="40">
        <f t="shared" si="8"/>
      </c>
      <c r="N53" s="87">
        <f t="shared" si="9"/>
        <v>0</v>
      </c>
      <c r="O53" s="45"/>
      <c r="P53" s="45"/>
    </row>
    <row r="54" spans="1:16" s="6" customFormat="1" ht="18" customHeight="1">
      <c r="A54" s="9">
        <f t="shared" si="7"/>
        <v>46</v>
      </c>
      <c r="B54" s="34"/>
      <c r="C54" s="35"/>
      <c r="D54" s="155"/>
      <c r="E54" s="155"/>
      <c r="F54" s="155"/>
      <c r="G54" s="155"/>
      <c r="H54" s="36"/>
      <c r="I54" s="41"/>
      <c r="J54" s="42">
        <v>0.15</v>
      </c>
      <c r="K54" s="40">
        <f t="shared" si="5"/>
        <v>0</v>
      </c>
      <c r="L54" s="40">
        <f t="shared" si="6"/>
        <v>0</v>
      </c>
      <c r="M54" s="40">
        <f t="shared" si="8"/>
      </c>
      <c r="N54" s="87">
        <f t="shared" si="9"/>
        <v>0</v>
      </c>
      <c r="O54" s="45"/>
      <c r="P54" s="45"/>
    </row>
    <row r="55" spans="1:16" s="6" customFormat="1" ht="18" customHeight="1">
      <c r="A55" s="9">
        <f t="shared" si="7"/>
        <v>47</v>
      </c>
      <c r="B55" s="34"/>
      <c r="C55" s="35"/>
      <c r="D55" s="155"/>
      <c r="E55" s="155"/>
      <c r="F55" s="155"/>
      <c r="G55" s="155"/>
      <c r="H55" s="36"/>
      <c r="I55" s="41"/>
      <c r="J55" s="42">
        <v>0.15</v>
      </c>
      <c r="K55" s="40">
        <f t="shared" si="5"/>
        <v>0</v>
      </c>
      <c r="L55" s="40">
        <f t="shared" si="6"/>
        <v>0</v>
      </c>
      <c r="M55" s="40">
        <f t="shared" si="8"/>
      </c>
      <c r="N55" s="87">
        <f t="shared" si="9"/>
        <v>0</v>
      </c>
      <c r="O55" s="45"/>
      <c r="P55" s="45"/>
    </row>
    <row r="56" spans="1:16" s="6" customFormat="1" ht="18" customHeight="1">
      <c r="A56" s="9">
        <f t="shared" si="7"/>
        <v>48</v>
      </c>
      <c r="B56" s="34"/>
      <c r="C56" s="35"/>
      <c r="D56" s="155"/>
      <c r="E56" s="155"/>
      <c r="F56" s="155"/>
      <c r="G56" s="155"/>
      <c r="H56" s="36"/>
      <c r="I56" s="41"/>
      <c r="J56" s="42">
        <v>0.15</v>
      </c>
      <c r="K56" s="40">
        <f t="shared" si="5"/>
        <v>0</v>
      </c>
      <c r="L56" s="40">
        <f t="shared" si="6"/>
        <v>0</v>
      </c>
      <c r="M56" s="40">
        <f t="shared" si="8"/>
      </c>
      <c r="N56" s="87">
        <f t="shared" si="9"/>
        <v>0</v>
      </c>
      <c r="O56" s="45"/>
      <c r="P56" s="45"/>
    </row>
    <row r="57" spans="1:16" s="6" customFormat="1" ht="18" customHeight="1">
      <c r="A57" s="9">
        <f t="shared" si="7"/>
        <v>49</v>
      </c>
      <c r="B57" s="34"/>
      <c r="C57" s="35"/>
      <c r="D57" s="155"/>
      <c r="E57" s="155"/>
      <c r="F57" s="155"/>
      <c r="G57" s="155"/>
      <c r="H57" s="36"/>
      <c r="I57" s="41"/>
      <c r="J57" s="42">
        <v>0.15</v>
      </c>
      <c r="K57" s="40">
        <f t="shared" si="5"/>
        <v>0</v>
      </c>
      <c r="L57" s="40">
        <f t="shared" si="6"/>
        <v>0</v>
      </c>
      <c r="M57" s="40">
        <f t="shared" si="8"/>
      </c>
      <c r="N57" s="87">
        <f t="shared" si="9"/>
        <v>0</v>
      </c>
      <c r="O57" s="45"/>
      <c r="P57" s="45"/>
    </row>
    <row r="58" spans="1:16" s="6" customFormat="1" ht="18" customHeight="1">
      <c r="A58" s="9">
        <f t="shared" si="7"/>
        <v>50</v>
      </c>
      <c r="B58" s="34"/>
      <c r="C58" s="35"/>
      <c r="D58" s="155"/>
      <c r="E58" s="155"/>
      <c r="F58" s="155"/>
      <c r="G58" s="155"/>
      <c r="H58" s="36"/>
      <c r="I58" s="41"/>
      <c r="J58" s="42">
        <v>0.15</v>
      </c>
      <c r="K58" s="40">
        <f t="shared" si="5"/>
        <v>0</v>
      </c>
      <c r="L58" s="40">
        <f t="shared" si="6"/>
        <v>0</v>
      </c>
      <c r="M58" s="40">
        <f t="shared" si="8"/>
      </c>
      <c r="N58" s="87">
        <f t="shared" si="9"/>
        <v>0</v>
      </c>
      <c r="O58" s="45"/>
      <c r="P58" s="45"/>
    </row>
    <row r="59" spans="1:16" s="6" customFormat="1" ht="18" customHeight="1">
      <c r="A59" s="9">
        <f>+A58+1</f>
        <v>51</v>
      </c>
      <c r="B59" s="34"/>
      <c r="C59" s="35"/>
      <c r="D59" s="155"/>
      <c r="E59" s="155"/>
      <c r="F59" s="155"/>
      <c r="G59" s="155"/>
      <c r="H59" s="36"/>
      <c r="I59" s="41"/>
      <c r="J59" s="42">
        <v>0.15</v>
      </c>
      <c r="K59" s="40">
        <f aca="true" t="shared" si="10" ref="K59:K83">ROUND(I59*J59,2)</f>
        <v>0</v>
      </c>
      <c r="L59" s="40">
        <f aca="true" t="shared" si="11" ref="L59:L83">+I59-K59</f>
        <v>0</v>
      </c>
      <c r="M59" s="40">
        <f>IF(J59=0,I59,"")</f>
      </c>
      <c r="N59" s="87">
        <f>IF(J59&lt;&gt;0,I59,"")</f>
        <v>0</v>
      </c>
      <c r="O59" s="45"/>
      <c r="P59" s="45"/>
    </row>
    <row r="60" spans="1:16" s="6" customFormat="1" ht="18" customHeight="1">
      <c r="A60" s="9">
        <f>+A59+1</f>
        <v>52</v>
      </c>
      <c r="B60" s="34"/>
      <c r="C60" s="35"/>
      <c r="D60" s="155"/>
      <c r="E60" s="155"/>
      <c r="F60" s="155"/>
      <c r="G60" s="155"/>
      <c r="H60" s="36"/>
      <c r="I60" s="41"/>
      <c r="J60" s="42">
        <v>0.15</v>
      </c>
      <c r="K60" s="40">
        <f t="shared" si="10"/>
        <v>0</v>
      </c>
      <c r="L60" s="40">
        <f t="shared" si="11"/>
        <v>0</v>
      </c>
      <c r="M60" s="40">
        <f>IF(J60=0,I60,"")</f>
      </c>
      <c r="N60" s="87">
        <f>IF(J60&lt;&gt;0,I60,"")</f>
        <v>0</v>
      </c>
      <c r="O60" s="45"/>
      <c r="P60" s="45"/>
    </row>
    <row r="61" spans="1:16" s="6" customFormat="1" ht="18" customHeight="1">
      <c r="A61" s="9">
        <f aca="true" t="shared" si="12" ref="A61:A83">+A60+1</f>
        <v>53</v>
      </c>
      <c r="B61" s="34"/>
      <c r="C61" s="35"/>
      <c r="D61" s="155"/>
      <c r="E61" s="155"/>
      <c r="F61" s="155"/>
      <c r="G61" s="155"/>
      <c r="H61" s="36"/>
      <c r="I61" s="41"/>
      <c r="J61" s="42">
        <v>0.15</v>
      </c>
      <c r="K61" s="40">
        <f t="shared" si="10"/>
        <v>0</v>
      </c>
      <c r="L61" s="40">
        <f t="shared" si="11"/>
        <v>0</v>
      </c>
      <c r="M61" s="40">
        <f aca="true" t="shared" si="13" ref="M61:M83">IF(J61=0,I61,"")</f>
      </c>
      <c r="N61" s="87">
        <f aca="true" t="shared" si="14" ref="N61:N83">IF(J61&lt;&gt;0,I61,"")</f>
        <v>0</v>
      </c>
      <c r="O61" s="45"/>
      <c r="P61" s="45"/>
    </row>
    <row r="62" spans="1:16" s="6" customFormat="1" ht="18" customHeight="1">
      <c r="A62" s="9">
        <f t="shared" si="12"/>
        <v>54</v>
      </c>
      <c r="B62" s="34"/>
      <c r="C62" s="35"/>
      <c r="D62" s="155"/>
      <c r="E62" s="155"/>
      <c r="F62" s="155"/>
      <c r="G62" s="155"/>
      <c r="H62" s="36"/>
      <c r="I62" s="41"/>
      <c r="J62" s="42">
        <v>0.15</v>
      </c>
      <c r="K62" s="40">
        <f t="shared" si="10"/>
        <v>0</v>
      </c>
      <c r="L62" s="40">
        <f t="shared" si="11"/>
        <v>0</v>
      </c>
      <c r="M62" s="40">
        <f t="shared" si="13"/>
      </c>
      <c r="N62" s="87">
        <f t="shared" si="14"/>
        <v>0</v>
      </c>
      <c r="O62" s="45"/>
      <c r="P62" s="45"/>
    </row>
    <row r="63" spans="1:16" s="6" customFormat="1" ht="18" customHeight="1">
      <c r="A63" s="9">
        <f t="shared" si="12"/>
        <v>55</v>
      </c>
      <c r="B63" s="34"/>
      <c r="C63" s="35"/>
      <c r="D63" s="155"/>
      <c r="E63" s="155"/>
      <c r="F63" s="155"/>
      <c r="G63" s="155"/>
      <c r="H63" s="36"/>
      <c r="I63" s="41"/>
      <c r="J63" s="42">
        <v>0.15</v>
      </c>
      <c r="K63" s="40">
        <f t="shared" si="10"/>
        <v>0</v>
      </c>
      <c r="L63" s="40">
        <f t="shared" si="11"/>
        <v>0</v>
      </c>
      <c r="M63" s="40">
        <f t="shared" si="13"/>
      </c>
      <c r="N63" s="87">
        <f t="shared" si="14"/>
        <v>0</v>
      </c>
      <c r="O63" s="45"/>
      <c r="P63" s="45"/>
    </row>
    <row r="64" spans="1:16" s="6" customFormat="1" ht="18" customHeight="1">
      <c r="A64" s="9">
        <f t="shared" si="12"/>
        <v>56</v>
      </c>
      <c r="B64" s="34"/>
      <c r="C64" s="35"/>
      <c r="D64" s="155"/>
      <c r="E64" s="155"/>
      <c r="F64" s="155"/>
      <c r="G64" s="155"/>
      <c r="H64" s="36"/>
      <c r="I64" s="41"/>
      <c r="J64" s="42">
        <v>0.15</v>
      </c>
      <c r="K64" s="40">
        <f t="shared" si="10"/>
        <v>0</v>
      </c>
      <c r="L64" s="40">
        <f t="shared" si="11"/>
        <v>0</v>
      </c>
      <c r="M64" s="40">
        <f t="shared" si="13"/>
      </c>
      <c r="N64" s="87">
        <f t="shared" si="14"/>
        <v>0</v>
      </c>
      <c r="O64" s="45"/>
      <c r="P64" s="45"/>
    </row>
    <row r="65" spans="1:16" s="6" customFormat="1" ht="18" customHeight="1">
      <c r="A65" s="9">
        <f t="shared" si="12"/>
        <v>57</v>
      </c>
      <c r="B65" s="34"/>
      <c r="C65" s="35"/>
      <c r="D65" s="155"/>
      <c r="E65" s="155"/>
      <c r="F65" s="155"/>
      <c r="G65" s="155"/>
      <c r="H65" s="36"/>
      <c r="I65" s="41"/>
      <c r="J65" s="42">
        <v>0.15</v>
      </c>
      <c r="K65" s="40">
        <f t="shared" si="10"/>
        <v>0</v>
      </c>
      <c r="L65" s="40">
        <f t="shared" si="11"/>
        <v>0</v>
      </c>
      <c r="M65" s="40">
        <f t="shared" si="13"/>
      </c>
      <c r="N65" s="87">
        <f t="shared" si="14"/>
        <v>0</v>
      </c>
      <c r="O65" s="45"/>
      <c r="P65" s="45"/>
    </row>
    <row r="66" spans="1:16" s="6" customFormat="1" ht="18" customHeight="1">
      <c r="A66" s="9">
        <f t="shared" si="12"/>
        <v>58</v>
      </c>
      <c r="B66" s="34"/>
      <c r="C66" s="35"/>
      <c r="D66" s="155"/>
      <c r="E66" s="155"/>
      <c r="F66" s="155"/>
      <c r="G66" s="155"/>
      <c r="H66" s="36"/>
      <c r="I66" s="41"/>
      <c r="J66" s="42">
        <v>0.15</v>
      </c>
      <c r="K66" s="40">
        <f t="shared" si="10"/>
        <v>0</v>
      </c>
      <c r="L66" s="40">
        <f t="shared" si="11"/>
        <v>0</v>
      </c>
      <c r="M66" s="40">
        <f t="shared" si="13"/>
      </c>
      <c r="N66" s="87">
        <f t="shared" si="14"/>
        <v>0</v>
      </c>
      <c r="O66" s="45"/>
      <c r="P66" s="45"/>
    </row>
    <row r="67" spans="1:16" s="6" customFormat="1" ht="18" customHeight="1">
      <c r="A67" s="9">
        <f t="shared" si="12"/>
        <v>59</v>
      </c>
      <c r="B67" s="34"/>
      <c r="C67" s="35"/>
      <c r="D67" s="155"/>
      <c r="E67" s="155"/>
      <c r="F67" s="155"/>
      <c r="G67" s="155"/>
      <c r="H67" s="36"/>
      <c r="I67" s="41"/>
      <c r="J67" s="42">
        <v>0.15</v>
      </c>
      <c r="K67" s="40">
        <f t="shared" si="10"/>
        <v>0</v>
      </c>
      <c r="L67" s="40">
        <f t="shared" si="11"/>
        <v>0</v>
      </c>
      <c r="M67" s="40">
        <f t="shared" si="13"/>
      </c>
      <c r="N67" s="87">
        <f t="shared" si="14"/>
        <v>0</v>
      </c>
      <c r="O67" s="45"/>
      <c r="P67" s="45"/>
    </row>
    <row r="68" spans="1:16" s="6" customFormat="1" ht="18" customHeight="1">
      <c r="A68" s="9">
        <f t="shared" si="12"/>
        <v>60</v>
      </c>
      <c r="B68" s="34"/>
      <c r="C68" s="35"/>
      <c r="D68" s="155"/>
      <c r="E68" s="155"/>
      <c r="F68" s="155"/>
      <c r="G68" s="155"/>
      <c r="H68" s="36"/>
      <c r="I68" s="41"/>
      <c r="J68" s="42">
        <v>0.15</v>
      </c>
      <c r="K68" s="40">
        <f t="shared" si="10"/>
        <v>0</v>
      </c>
      <c r="L68" s="40">
        <f t="shared" si="11"/>
        <v>0</v>
      </c>
      <c r="M68" s="40">
        <f t="shared" si="13"/>
      </c>
      <c r="N68" s="87">
        <f t="shared" si="14"/>
        <v>0</v>
      </c>
      <c r="O68" s="45"/>
      <c r="P68" s="45"/>
    </row>
    <row r="69" spans="1:16" s="6" customFormat="1" ht="18" customHeight="1">
      <c r="A69" s="9">
        <f t="shared" si="12"/>
        <v>61</v>
      </c>
      <c r="B69" s="34"/>
      <c r="C69" s="35"/>
      <c r="D69" s="155"/>
      <c r="E69" s="155"/>
      <c r="F69" s="155"/>
      <c r="G69" s="155"/>
      <c r="H69" s="36"/>
      <c r="I69" s="41"/>
      <c r="J69" s="42">
        <v>0.15</v>
      </c>
      <c r="K69" s="40">
        <f t="shared" si="10"/>
        <v>0</v>
      </c>
      <c r="L69" s="40">
        <f t="shared" si="11"/>
        <v>0</v>
      </c>
      <c r="M69" s="40">
        <f t="shared" si="13"/>
      </c>
      <c r="N69" s="87">
        <f t="shared" si="14"/>
        <v>0</v>
      </c>
      <c r="O69" s="45"/>
      <c r="P69" s="45"/>
    </row>
    <row r="70" spans="1:16" s="6" customFormat="1" ht="18" customHeight="1">
      <c r="A70" s="9">
        <f t="shared" si="12"/>
        <v>62</v>
      </c>
      <c r="B70" s="34"/>
      <c r="C70" s="35"/>
      <c r="D70" s="155"/>
      <c r="E70" s="155"/>
      <c r="F70" s="155"/>
      <c r="G70" s="155"/>
      <c r="H70" s="36"/>
      <c r="I70" s="41"/>
      <c r="J70" s="42">
        <v>0.15</v>
      </c>
      <c r="K70" s="40">
        <f t="shared" si="10"/>
        <v>0</v>
      </c>
      <c r="L70" s="40">
        <f t="shared" si="11"/>
        <v>0</v>
      </c>
      <c r="M70" s="40">
        <f t="shared" si="13"/>
      </c>
      <c r="N70" s="87">
        <f t="shared" si="14"/>
        <v>0</v>
      </c>
      <c r="O70" s="45"/>
      <c r="P70" s="45"/>
    </row>
    <row r="71" spans="1:16" s="6" customFormat="1" ht="18" customHeight="1">
      <c r="A71" s="9">
        <f t="shared" si="12"/>
        <v>63</v>
      </c>
      <c r="B71" s="34"/>
      <c r="C71" s="35"/>
      <c r="D71" s="155"/>
      <c r="E71" s="155"/>
      <c r="F71" s="155"/>
      <c r="G71" s="155"/>
      <c r="H71" s="36"/>
      <c r="I71" s="41"/>
      <c r="J71" s="42">
        <v>0.15</v>
      </c>
      <c r="K71" s="40">
        <f t="shared" si="10"/>
        <v>0</v>
      </c>
      <c r="L71" s="40">
        <f t="shared" si="11"/>
        <v>0</v>
      </c>
      <c r="M71" s="40">
        <f t="shared" si="13"/>
      </c>
      <c r="N71" s="87">
        <f t="shared" si="14"/>
        <v>0</v>
      </c>
      <c r="O71" s="45"/>
      <c r="P71" s="45"/>
    </row>
    <row r="72" spans="1:16" s="6" customFormat="1" ht="18" customHeight="1">
      <c r="A72" s="9">
        <f t="shared" si="12"/>
        <v>64</v>
      </c>
      <c r="B72" s="34"/>
      <c r="C72" s="35"/>
      <c r="D72" s="155"/>
      <c r="E72" s="155"/>
      <c r="F72" s="155"/>
      <c r="G72" s="155"/>
      <c r="H72" s="36"/>
      <c r="I72" s="41"/>
      <c r="J72" s="42">
        <v>0.15</v>
      </c>
      <c r="K72" s="40">
        <f t="shared" si="10"/>
        <v>0</v>
      </c>
      <c r="L72" s="40">
        <f t="shared" si="11"/>
        <v>0</v>
      </c>
      <c r="M72" s="40">
        <f t="shared" si="13"/>
      </c>
      <c r="N72" s="87">
        <f t="shared" si="14"/>
        <v>0</v>
      </c>
      <c r="O72" s="45"/>
      <c r="P72" s="45"/>
    </row>
    <row r="73" spans="1:16" s="5" customFormat="1" ht="18" customHeight="1">
      <c r="A73" s="9">
        <f t="shared" si="12"/>
        <v>65</v>
      </c>
      <c r="B73" s="34"/>
      <c r="C73" s="35"/>
      <c r="D73" s="155"/>
      <c r="E73" s="155"/>
      <c r="F73" s="155"/>
      <c r="G73" s="155"/>
      <c r="H73" s="36"/>
      <c r="I73" s="41"/>
      <c r="J73" s="42">
        <v>0.15</v>
      </c>
      <c r="K73" s="40">
        <f t="shared" si="10"/>
        <v>0</v>
      </c>
      <c r="L73" s="40">
        <f t="shared" si="11"/>
        <v>0</v>
      </c>
      <c r="M73" s="40">
        <f t="shared" si="13"/>
      </c>
      <c r="N73" s="87">
        <f t="shared" si="14"/>
        <v>0</v>
      </c>
      <c r="O73" s="45"/>
      <c r="P73" s="45"/>
    </row>
    <row r="74" spans="1:16" s="5" customFormat="1" ht="18" customHeight="1">
      <c r="A74" s="9">
        <f t="shared" si="12"/>
        <v>66</v>
      </c>
      <c r="B74" s="34"/>
      <c r="C74" s="35"/>
      <c r="D74" s="155"/>
      <c r="E74" s="155"/>
      <c r="F74" s="155"/>
      <c r="G74" s="155"/>
      <c r="H74" s="36"/>
      <c r="I74" s="41"/>
      <c r="J74" s="42">
        <v>0.15</v>
      </c>
      <c r="K74" s="40">
        <f t="shared" si="10"/>
        <v>0</v>
      </c>
      <c r="L74" s="40">
        <f t="shared" si="11"/>
        <v>0</v>
      </c>
      <c r="M74" s="40">
        <f t="shared" si="13"/>
      </c>
      <c r="N74" s="87">
        <f t="shared" si="14"/>
        <v>0</v>
      </c>
      <c r="O74" s="45"/>
      <c r="P74" s="45"/>
    </row>
    <row r="75" spans="1:16" s="5" customFormat="1" ht="18" customHeight="1">
      <c r="A75" s="9">
        <f t="shared" si="12"/>
        <v>67</v>
      </c>
      <c r="B75" s="34"/>
      <c r="C75" s="35"/>
      <c r="D75" s="155"/>
      <c r="E75" s="155"/>
      <c r="F75" s="155"/>
      <c r="G75" s="155"/>
      <c r="H75" s="36"/>
      <c r="I75" s="41"/>
      <c r="J75" s="42">
        <v>0.15</v>
      </c>
      <c r="K75" s="40">
        <f t="shared" si="10"/>
        <v>0</v>
      </c>
      <c r="L75" s="40">
        <f t="shared" si="11"/>
        <v>0</v>
      </c>
      <c r="M75" s="40">
        <f t="shared" si="13"/>
      </c>
      <c r="N75" s="87">
        <f t="shared" si="14"/>
        <v>0</v>
      </c>
      <c r="O75" s="45"/>
      <c r="P75" s="45"/>
    </row>
    <row r="76" spans="1:16" s="5" customFormat="1" ht="18" customHeight="1">
      <c r="A76" s="9">
        <f t="shared" si="12"/>
        <v>68</v>
      </c>
      <c r="B76" s="34"/>
      <c r="C76" s="35"/>
      <c r="D76" s="155"/>
      <c r="E76" s="155"/>
      <c r="F76" s="155"/>
      <c r="G76" s="155"/>
      <c r="H76" s="36"/>
      <c r="I76" s="41"/>
      <c r="J76" s="42">
        <v>0.15</v>
      </c>
      <c r="K76" s="40">
        <f t="shared" si="10"/>
        <v>0</v>
      </c>
      <c r="L76" s="40">
        <f t="shared" si="11"/>
        <v>0</v>
      </c>
      <c r="M76" s="40">
        <f t="shared" si="13"/>
      </c>
      <c r="N76" s="87">
        <f t="shared" si="14"/>
        <v>0</v>
      </c>
      <c r="O76" s="45"/>
      <c r="P76" s="45"/>
    </row>
    <row r="77" spans="1:16" s="5" customFormat="1" ht="18" customHeight="1">
      <c r="A77" s="9">
        <f t="shared" si="12"/>
        <v>69</v>
      </c>
      <c r="B77" s="34"/>
      <c r="C77" s="35"/>
      <c r="D77" s="155"/>
      <c r="E77" s="155"/>
      <c r="F77" s="155"/>
      <c r="G77" s="155"/>
      <c r="H77" s="36"/>
      <c r="I77" s="41"/>
      <c r="J77" s="42">
        <v>0.15</v>
      </c>
      <c r="K77" s="40">
        <f t="shared" si="10"/>
        <v>0</v>
      </c>
      <c r="L77" s="40">
        <f t="shared" si="11"/>
        <v>0</v>
      </c>
      <c r="M77" s="40">
        <f t="shared" si="13"/>
      </c>
      <c r="N77" s="87">
        <f t="shared" si="14"/>
        <v>0</v>
      </c>
      <c r="O77" s="45"/>
      <c r="P77" s="45"/>
    </row>
    <row r="78" spans="1:16" s="5" customFormat="1" ht="18" customHeight="1">
      <c r="A78" s="9">
        <f t="shared" si="12"/>
        <v>70</v>
      </c>
      <c r="B78" s="34"/>
      <c r="C78" s="35"/>
      <c r="D78" s="155"/>
      <c r="E78" s="155"/>
      <c r="F78" s="155"/>
      <c r="G78" s="155"/>
      <c r="H78" s="36"/>
      <c r="I78" s="41"/>
      <c r="J78" s="42">
        <v>0.15</v>
      </c>
      <c r="K78" s="40">
        <f t="shared" si="10"/>
        <v>0</v>
      </c>
      <c r="L78" s="40">
        <f t="shared" si="11"/>
        <v>0</v>
      </c>
      <c r="M78" s="40">
        <f t="shared" si="13"/>
      </c>
      <c r="N78" s="87">
        <f t="shared" si="14"/>
        <v>0</v>
      </c>
      <c r="O78" s="45"/>
      <c r="P78" s="45"/>
    </row>
    <row r="79" spans="1:16" s="5" customFormat="1" ht="18" customHeight="1">
      <c r="A79" s="9">
        <f t="shared" si="12"/>
        <v>71</v>
      </c>
      <c r="B79" s="34"/>
      <c r="C79" s="35"/>
      <c r="D79" s="155"/>
      <c r="E79" s="155"/>
      <c r="F79" s="155"/>
      <c r="G79" s="155"/>
      <c r="H79" s="36"/>
      <c r="I79" s="41"/>
      <c r="J79" s="42">
        <v>0.15</v>
      </c>
      <c r="K79" s="40">
        <f t="shared" si="10"/>
        <v>0</v>
      </c>
      <c r="L79" s="40">
        <f t="shared" si="11"/>
        <v>0</v>
      </c>
      <c r="M79" s="40">
        <f t="shared" si="13"/>
      </c>
      <c r="N79" s="87">
        <f t="shared" si="14"/>
        <v>0</v>
      </c>
      <c r="O79" s="45"/>
      <c r="P79" s="45"/>
    </row>
    <row r="80" spans="1:16" s="5" customFormat="1" ht="18" customHeight="1">
      <c r="A80" s="9">
        <f t="shared" si="12"/>
        <v>72</v>
      </c>
      <c r="B80" s="34"/>
      <c r="C80" s="35"/>
      <c r="D80" s="155"/>
      <c r="E80" s="155"/>
      <c r="F80" s="155"/>
      <c r="G80" s="155"/>
      <c r="H80" s="36"/>
      <c r="I80" s="41"/>
      <c r="J80" s="42">
        <v>0.15</v>
      </c>
      <c r="K80" s="40">
        <f t="shared" si="10"/>
        <v>0</v>
      </c>
      <c r="L80" s="40">
        <f t="shared" si="11"/>
        <v>0</v>
      </c>
      <c r="M80" s="40">
        <f t="shared" si="13"/>
      </c>
      <c r="N80" s="87">
        <f t="shared" si="14"/>
        <v>0</v>
      </c>
      <c r="O80" s="45"/>
      <c r="P80" s="45"/>
    </row>
    <row r="81" spans="1:16" s="5" customFormat="1" ht="18" customHeight="1">
      <c r="A81" s="9">
        <f t="shared" si="12"/>
        <v>73</v>
      </c>
      <c r="B81" s="34"/>
      <c r="C81" s="35"/>
      <c r="D81" s="155"/>
      <c r="E81" s="155"/>
      <c r="F81" s="155"/>
      <c r="G81" s="155"/>
      <c r="H81" s="36"/>
      <c r="I81" s="41"/>
      <c r="J81" s="42">
        <v>0.15</v>
      </c>
      <c r="K81" s="40">
        <f t="shared" si="10"/>
        <v>0</v>
      </c>
      <c r="L81" s="40">
        <f t="shared" si="11"/>
        <v>0</v>
      </c>
      <c r="M81" s="40">
        <f t="shared" si="13"/>
      </c>
      <c r="N81" s="87">
        <f t="shared" si="14"/>
        <v>0</v>
      </c>
      <c r="O81" s="45"/>
      <c r="P81" s="45"/>
    </row>
    <row r="82" spans="1:16" s="5" customFormat="1" ht="18" customHeight="1">
      <c r="A82" s="9">
        <f t="shared" si="12"/>
        <v>74</v>
      </c>
      <c r="B82" s="34"/>
      <c r="C82" s="35"/>
      <c r="D82" s="155"/>
      <c r="E82" s="155"/>
      <c r="F82" s="155"/>
      <c r="G82" s="155"/>
      <c r="H82" s="36"/>
      <c r="I82" s="41"/>
      <c r="J82" s="42">
        <v>0.15</v>
      </c>
      <c r="K82" s="40">
        <f t="shared" si="10"/>
        <v>0</v>
      </c>
      <c r="L82" s="40">
        <f t="shared" si="11"/>
        <v>0</v>
      </c>
      <c r="M82" s="40">
        <f t="shared" si="13"/>
      </c>
      <c r="N82" s="87">
        <f t="shared" si="14"/>
        <v>0</v>
      </c>
      <c r="O82" s="45"/>
      <c r="P82" s="45"/>
    </row>
    <row r="83" spans="1:16" s="5" customFormat="1" ht="18" customHeight="1">
      <c r="A83" s="9">
        <f t="shared" si="12"/>
        <v>75</v>
      </c>
      <c r="B83" s="34"/>
      <c r="C83" s="35"/>
      <c r="D83" s="155"/>
      <c r="E83" s="155"/>
      <c r="F83" s="155"/>
      <c r="G83" s="155"/>
      <c r="H83" s="36"/>
      <c r="I83" s="41"/>
      <c r="J83" s="42">
        <v>0.15</v>
      </c>
      <c r="K83" s="40">
        <f t="shared" si="10"/>
        <v>0</v>
      </c>
      <c r="L83" s="40">
        <f t="shared" si="11"/>
        <v>0</v>
      </c>
      <c r="M83" s="40">
        <f t="shared" si="13"/>
      </c>
      <c r="N83" s="87">
        <f t="shared" si="14"/>
        <v>0</v>
      </c>
      <c r="O83" s="45"/>
      <c r="P83" s="45"/>
    </row>
    <row r="84" spans="1:16" ht="18" customHeight="1">
      <c r="A84" s="9">
        <f>+A83+1</f>
        <v>76</v>
      </c>
      <c r="B84" s="34"/>
      <c r="C84" s="35"/>
      <c r="D84" s="155"/>
      <c r="E84" s="155"/>
      <c r="F84" s="155"/>
      <c r="G84" s="155"/>
      <c r="H84" s="36"/>
      <c r="I84" s="41"/>
      <c r="J84" s="42">
        <v>0.15</v>
      </c>
      <c r="K84" s="40">
        <f aca="true" t="shared" si="15" ref="K84:K108">ROUND(I84*J84,2)</f>
        <v>0</v>
      </c>
      <c r="L84" s="40">
        <f aca="true" t="shared" si="16" ref="L84:L108">+I84-K84</f>
        <v>0</v>
      </c>
      <c r="M84" s="40">
        <f>IF(J84=0,I84,"")</f>
      </c>
      <c r="N84" s="87">
        <f>IF(J84&lt;&gt;0,I84,"")</f>
        <v>0</v>
      </c>
      <c r="O84" s="45"/>
      <c r="P84" s="45"/>
    </row>
    <row r="85" spans="1:16" ht="18" customHeight="1">
      <c r="A85" s="9">
        <f>+A84+1</f>
        <v>77</v>
      </c>
      <c r="B85" s="34"/>
      <c r="C85" s="35"/>
      <c r="D85" s="155"/>
      <c r="E85" s="155"/>
      <c r="F85" s="155"/>
      <c r="G85" s="155"/>
      <c r="H85" s="36"/>
      <c r="I85" s="41"/>
      <c r="J85" s="42">
        <v>0.15</v>
      </c>
      <c r="K85" s="40">
        <f t="shared" si="15"/>
        <v>0</v>
      </c>
      <c r="L85" s="40">
        <f t="shared" si="16"/>
        <v>0</v>
      </c>
      <c r="M85" s="40">
        <f>IF(J85=0,I85,"")</f>
      </c>
      <c r="N85" s="87">
        <f>IF(J85&lt;&gt;0,I85,"")</f>
        <v>0</v>
      </c>
      <c r="O85" s="45"/>
      <c r="P85" s="45"/>
    </row>
    <row r="86" spans="1:16" ht="18" customHeight="1">
      <c r="A86" s="9">
        <f aca="true" t="shared" si="17" ref="A86:A108">+A85+1</f>
        <v>78</v>
      </c>
      <c r="B86" s="34"/>
      <c r="C86" s="35"/>
      <c r="D86" s="155"/>
      <c r="E86" s="155"/>
      <c r="F86" s="155"/>
      <c r="G86" s="155"/>
      <c r="H86" s="36"/>
      <c r="I86" s="41"/>
      <c r="J86" s="42">
        <v>0.15</v>
      </c>
      <c r="K86" s="40">
        <f t="shared" si="15"/>
        <v>0</v>
      </c>
      <c r="L86" s="40">
        <f t="shared" si="16"/>
        <v>0</v>
      </c>
      <c r="M86" s="40">
        <f aca="true" t="shared" si="18" ref="M86:M108">IF(J86=0,I86,"")</f>
      </c>
      <c r="N86" s="87">
        <f aca="true" t="shared" si="19" ref="N86:N108">IF(J86&lt;&gt;0,I86,"")</f>
        <v>0</v>
      </c>
      <c r="O86" s="45"/>
      <c r="P86" s="45"/>
    </row>
    <row r="87" spans="1:16" ht="18" customHeight="1">
      <c r="A87" s="9">
        <f t="shared" si="17"/>
        <v>79</v>
      </c>
      <c r="B87" s="34"/>
      <c r="C87" s="35"/>
      <c r="D87" s="155"/>
      <c r="E87" s="155"/>
      <c r="F87" s="155"/>
      <c r="G87" s="155"/>
      <c r="H87" s="36"/>
      <c r="I87" s="41"/>
      <c r="J87" s="42">
        <v>0.15</v>
      </c>
      <c r="K87" s="40">
        <f t="shared" si="15"/>
        <v>0</v>
      </c>
      <c r="L87" s="40">
        <f t="shared" si="16"/>
        <v>0</v>
      </c>
      <c r="M87" s="40">
        <f t="shared" si="18"/>
      </c>
      <c r="N87" s="87">
        <f t="shared" si="19"/>
        <v>0</v>
      </c>
      <c r="O87" s="45"/>
      <c r="P87" s="45"/>
    </row>
    <row r="88" spans="1:16" ht="18" customHeight="1">
      <c r="A88" s="9">
        <f t="shared" si="17"/>
        <v>80</v>
      </c>
      <c r="B88" s="34"/>
      <c r="C88" s="35"/>
      <c r="D88" s="155"/>
      <c r="E88" s="155"/>
      <c r="F88" s="155"/>
      <c r="G88" s="155"/>
      <c r="H88" s="36"/>
      <c r="I88" s="41"/>
      <c r="J88" s="42">
        <v>0.15</v>
      </c>
      <c r="K88" s="40">
        <f t="shared" si="15"/>
        <v>0</v>
      </c>
      <c r="L88" s="40">
        <f t="shared" si="16"/>
        <v>0</v>
      </c>
      <c r="M88" s="40">
        <f t="shared" si="18"/>
      </c>
      <c r="N88" s="87">
        <f t="shared" si="19"/>
        <v>0</v>
      </c>
      <c r="O88" s="45"/>
      <c r="P88" s="45"/>
    </row>
    <row r="89" spans="1:16" ht="18" customHeight="1">
      <c r="A89" s="9">
        <f t="shared" si="17"/>
        <v>81</v>
      </c>
      <c r="B89" s="34"/>
      <c r="C89" s="35"/>
      <c r="D89" s="155"/>
      <c r="E89" s="155"/>
      <c r="F89" s="155"/>
      <c r="G89" s="155"/>
      <c r="H89" s="36"/>
      <c r="I89" s="41"/>
      <c r="J89" s="42">
        <v>0.15</v>
      </c>
      <c r="K89" s="40">
        <f t="shared" si="15"/>
        <v>0</v>
      </c>
      <c r="L89" s="40">
        <f t="shared" si="16"/>
        <v>0</v>
      </c>
      <c r="M89" s="40">
        <f t="shared" si="18"/>
      </c>
      <c r="N89" s="87">
        <f t="shared" si="19"/>
        <v>0</v>
      </c>
      <c r="O89" s="45"/>
      <c r="P89" s="45"/>
    </row>
    <row r="90" spans="1:16" ht="18" customHeight="1">
      <c r="A90" s="9">
        <f t="shared" si="17"/>
        <v>82</v>
      </c>
      <c r="B90" s="34"/>
      <c r="C90" s="35"/>
      <c r="D90" s="155"/>
      <c r="E90" s="155"/>
      <c r="F90" s="155"/>
      <c r="G90" s="155"/>
      <c r="H90" s="36"/>
      <c r="I90" s="41"/>
      <c r="J90" s="42">
        <v>0.15</v>
      </c>
      <c r="K90" s="40">
        <f t="shared" si="15"/>
        <v>0</v>
      </c>
      <c r="L90" s="40">
        <f t="shared" si="16"/>
        <v>0</v>
      </c>
      <c r="M90" s="40">
        <f t="shared" si="18"/>
      </c>
      <c r="N90" s="87">
        <f t="shared" si="19"/>
        <v>0</v>
      </c>
      <c r="O90" s="45"/>
      <c r="P90" s="45"/>
    </row>
    <row r="91" spans="1:16" ht="18" customHeight="1">
      <c r="A91" s="9">
        <f t="shared" si="17"/>
        <v>83</v>
      </c>
      <c r="B91" s="34"/>
      <c r="C91" s="35"/>
      <c r="D91" s="155"/>
      <c r="E91" s="155"/>
      <c r="F91" s="155"/>
      <c r="G91" s="155"/>
      <c r="H91" s="36"/>
      <c r="I91" s="41"/>
      <c r="J91" s="42">
        <v>0.15</v>
      </c>
      <c r="K91" s="40">
        <f t="shared" si="15"/>
        <v>0</v>
      </c>
      <c r="L91" s="40">
        <f t="shared" si="16"/>
        <v>0</v>
      </c>
      <c r="M91" s="40">
        <f t="shared" si="18"/>
      </c>
      <c r="N91" s="87">
        <f t="shared" si="19"/>
        <v>0</v>
      </c>
      <c r="O91" s="45"/>
      <c r="P91" s="45"/>
    </row>
    <row r="92" spans="1:16" ht="18" customHeight="1">
      <c r="A92" s="9">
        <f t="shared" si="17"/>
        <v>84</v>
      </c>
      <c r="B92" s="34"/>
      <c r="C92" s="35"/>
      <c r="D92" s="155"/>
      <c r="E92" s="155"/>
      <c r="F92" s="155"/>
      <c r="G92" s="155"/>
      <c r="H92" s="36"/>
      <c r="I92" s="41"/>
      <c r="J92" s="42">
        <v>0.15</v>
      </c>
      <c r="K92" s="40">
        <f t="shared" si="15"/>
        <v>0</v>
      </c>
      <c r="L92" s="40">
        <f t="shared" si="16"/>
        <v>0</v>
      </c>
      <c r="M92" s="40">
        <f t="shared" si="18"/>
      </c>
      <c r="N92" s="87">
        <f t="shared" si="19"/>
        <v>0</v>
      </c>
      <c r="O92" s="45"/>
      <c r="P92" s="45"/>
    </row>
    <row r="93" spans="1:16" ht="18" customHeight="1">
      <c r="A93" s="9">
        <f t="shared" si="17"/>
        <v>85</v>
      </c>
      <c r="B93" s="34"/>
      <c r="C93" s="35"/>
      <c r="D93" s="155"/>
      <c r="E93" s="155"/>
      <c r="F93" s="155"/>
      <c r="G93" s="155"/>
      <c r="H93" s="36"/>
      <c r="I93" s="41"/>
      <c r="J93" s="42">
        <v>0.15</v>
      </c>
      <c r="K93" s="40">
        <f t="shared" si="15"/>
        <v>0</v>
      </c>
      <c r="L93" s="40">
        <f t="shared" si="16"/>
        <v>0</v>
      </c>
      <c r="M93" s="40">
        <f t="shared" si="18"/>
      </c>
      <c r="N93" s="87">
        <f t="shared" si="19"/>
        <v>0</v>
      </c>
      <c r="O93" s="45"/>
      <c r="P93" s="45"/>
    </row>
    <row r="94" spans="1:16" ht="18" customHeight="1">
      <c r="A94" s="9">
        <f t="shared" si="17"/>
        <v>86</v>
      </c>
      <c r="B94" s="34"/>
      <c r="C94" s="35"/>
      <c r="D94" s="155"/>
      <c r="E94" s="155"/>
      <c r="F94" s="155"/>
      <c r="G94" s="155"/>
      <c r="H94" s="36"/>
      <c r="I94" s="41"/>
      <c r="J94" s="42">
        <v>0.15</v>
      </c>
      <c r="K94" s="40">
        <f t="shared" si="15"/>
        <v>0</v>
      </c>
      <c r="L94" s="40">
        <f t="shared" si="16"/>
        <v>0</v>
      </c>
      <c r="M94" s="40">
        <f t="shared" si="18"/>
      </c>
      <c r="N94" s="87">
        <f t="shared" si="19"/>
        <v>0</v>
      </c>
      <c r="O94" s="45"/>
      <c r="P94" s="45"/>
    </row>
    <row r="95" spans="1:16" ht="18" customHeight="1">
      <c r="A95" s="9">
        <f t="shared" si="17"/>
        <v>87</v>
      </c>
      <c r="B95" s="34"/>
      <c r="C95" s="35"/>
      <c r="D95" s="155"/>
      <c r="E95" s="155"/>
      <c r="F95" s="155"/>
      <c r="G95" s="155"/>
      <c r="H95" s="36"/>
      <c r="I95" s="41"/>
      <c r="J95" s="42">
        <v>0.15</v>
      </c>
      <c r="K95" s="40">
        <f t="shared" si="15"/>
        <v>0</v>
      </c>
      <c r="L95" s="40">
        <f t="shared" si="16"/>
        <v>0</v>
      </c>
      <c r="M95" s="40">
        <f t="shared" si="18"/>
      </c>
      <c r="N95" s="87">
        <f t="shared" si="19"/>
        <v>0</v>
      </c>
      <c r="O95" s="45"/>
      <c r="P95" s="45"/>
    </row>
    <row r="96" spans="1:16" ht="18" customHeight="1">
      <c r="A96" s="9">
        <f t="shared" si="17"/>
        <v>88</v>
      </c>
      <c r="B96" s="34"/>
      <c r="C96" s="35"/>
      <c r="D96" s="155"/>
      <c r="E96" s="155"/>
      <c r="F96" s="155"/>
      <c r="G96" s="155"/>
      <c r="H96" s="36"/>
      <c r="I96" s="41"/>
      <c r="J96" s="42">
        <v>0.15</v>
      </c>
      <c r="K96" s="40">
        <f t="shared" si="15"/>
        <v>0</v>
      </c>
      <c r="L96" s="40">
        <f t="shared" si="16"/>
        <v>0</v>
      </c>
      <c r="M96" s="40">
        <f t="shared" si="18"/>
      </c>
      <c r="N96" s="87">
        <f t="shared" si="19"/>
        <v>0</v>
      </c>
      <c r="O96" s="45"/>
      <c r="P96" s="45"/>
    </row>
    <row r="97" spans="1:16" ht="18" customHeight="1">
      <c r="A97" s="9">
        <f t="shared" si="17"/>
        <v>89</v>
      </c>
      <c r="B97" s="34"/>
      <c r="C97" s="35"/>
      <c r="D97" s="155"/>
      <c r="E97" s="155"/>
      <c r="F97" s="155"/>
      <c r="G97" s="155"/>
      <c r="H97" s="36"/>
      <c r="I97" s="41"/>
      <c r="J97" s="42">
        <v>0.15</v>
      </c>
      <c r="K97" s="40">
        <f t="shared" si="15"/>
        <v>0</v>
      </c>
      <c r="L97" s="40">
        <f t="shared" si="16"/>
        <v>0</v>
      </c>
      <c r="M97" s="40">
        <f t="shared" si="18"/>
      </c>
      <c r="N97" s="87">
        <f t="shared" si="19"/>
        <v>0</v>
      </c>
      <c r="O97" s="45"/>
      <c r="P97" s="45"/>
    </row>
    <row r="98" spans="1:16" ht="18" customHeight="1">
      <c r="A98" s="9">
        <f t="shared" si="17"/>
        <v>90</v>
      </c>
      <c r="B98" s="34"/>
      <c r="C98" s="35"/>
      <c r="D98" s="155"/>
      <c r="E98" s="155"/>
      <c r="F98" s="155"/>
      <c r="G98" s="155"/>
      <c r="H98" s="36"/>
      <c r="I98" s="41"/>
      <c r="J98" s="42">
        <v>0.15</v>
      </c>
      <c r="K98" s="40">
        <f t="shared" si="15"/>
        <v>0</v>
      </c>
      <c r="L98" s="40">
        <f t="shared" si="16"/>
        <v>0</v>
      </c>
      <c r="M98" s="40">
        <f t="shared" si="18"/>
      </c>
      <c r="N98" s="87">
        <f t="shared" si="19"/>
        <v>0</v>
      </c>
      <c r="O98" s="45"/>
      <c r="P98" s="45"/>
    </row>
    <row r="99" spans="1:16" ht="18" customHeight="1">
      <c r="A99" s="9">
        <f t="shared" si="17"/>
        <v>91</v>
      </c>
      <c r="B99" s="34"/>
      <c r="C99" s="35"/>
      <c r="D99" s="155"/>
      <c r="E99" s="155"/>
      <c r="F99" s="155"/>
      <c r="G99" s="155"/>
      <c r="H99" s="36"/>
      <c r="I99" s="41"/>
      <c r="J99" s="42">
        <v>0.15</v>
      </c>
      <c r="K99" s="40">
        <f t="shared" si="15"/>
        <v>0</v>
      </c>
      <c r="L99" s="40">
        <f t="shared" si="16"/>
        <v>0</v>
      </c>
      <c r="M99" s="40">
        <f t="shared" si="18"/>
      </c>
      <c r="N99" s="87">
        <f t="shared" si="19"/>
        <v>0</v>
      </c>
      <c r="O99" s="45"/>
      <c r="P99" s="45"/>
    </row>
    <row r="100" spans="1:16" ht="18" customHeight="1">
      <c r="A100" s="9">
        <f t="shared" si="17"/>
        <v>92</v>
      </c>
      <c r="B100" s="34"/>
      <c r="C100" s="35"/>
      <c r="D100" s="155"/>
      <c r="E100" s="155"/>
      <c r="F100" s="155"/>
      <c r="G100" s="155"/>
      <c r="H100" s="36"/>
      <c r="I100" s="41"/>
      <c r="J100" s="42">
        <v>0.15</v>
      </c>
      <c r="K100" s="40">
        <f t="shared" si="15"/>
        <v>0</v>
      </c>
      <c r="L100" s="40">
        <f t="shared" si="16"/>
        <v>0</v>
      </c>
      <c r="M100" s="40">
        <f t="shared" si="18"/>
      </c>
      <c r="N100" s="87">
        <f t="shared" si="19"/>
        <v>0</v>
      </c>
      <c r="O100" s="45"/>
      <c r="P100" s="45"/>
    </row>
    <row r="101" spans="1:16" ht="18" customHeight="1">
      <c r="A101" s="9">
        <f t="shared" si="17"/>
        <v>93</v>
      </c>
      <c r="B101" s="34"/>
      <c r="C101" s="35"/>
      <c r="D101" s="155"/>
      <c r="E101" s="155"/>
      <c r="F101" s="155"/>
      <c r="G101" s="155"/>
      <c r="H101" s="36"/>
      <c r="I101" s="41"/>
      <c r="J101" s="42">
        <v>0.15</v>
      </c>
      <c r="K101" s="40">
        <f t="shared" si="15"/>
        <v>0</v>
      </c>
      <c r="L101" s="40">
        <f t="shared" si="16"/>
        <v>0</v>
      </c>
      <c r="M101" s="40">
        <f t="shared" si="18"/>
      </c>
      <c r="N101" s="87">
        <f t="shared" si="19"/>
        <v>0</v>
      </c>
      <c r="O101" s="45"/>
      <c r="P101" s="45"/>
    </row>
    <row r="102" spans="1:16" ht="18" customHeight="1">
      <c r="A102" s="9">
        <f t="shared" si="17"/>
        <v>94</v>
      </c>
      <c r="B102" s="34"/>
      <c r="C102" s="35"/>
      <c r="D102" s="155"/>
      <c r="E102" s="155"/>
      <c r="F102" s="155"/>
      <c r="G102" s="155"/>
      <c r="H102" s="36"/>
      <c r="I102" s="41"/>
      <c r="J102" s="42">
        <v>0.15</v>
      </c>
      <c r="K102" s="40">
        <f t="shared" si="15"/>
        <v>0</v>
      </c>
      <c r="L102" s="40">
        <f t="shared" si="16"/>
        <v>0</v>
      </c>
      <c r="M102" s="40">
        <f t="shared" si="18"/>
      </c>
      <c r="N102" s="87">
        <f t="shared" si="19"/>
        <v>0</v>
      </c>
      <c r="O102" s="45"/>
      <c r="P102" s="45"/>
    </row>
    <row r="103" spans="1:16" ht="18" customHeight="1">
      <c r="A103" s="9">
        <f t="shared" si="17"/>
        <v>95</v>
      </c>
      <c r="B103" s="34"/>
      <c r="C103" s="35"/>
      <c r="D103" s="155"/>
      <c r="E103" s="155"/>
      <c r="F103" s="155"/>
      <c r="G103" s="155"/>
      <c r="H103" s="36"/>
      <c r="I103" s="41"/>
      <c r="J103" s="42">
        <v>0.15</v>
      </c>
      <c r="K103" s="40">
        <f t="shared" si="15"/>
        <v>0</v>
      </c>
      <c r="L103" s="40">
        <f t="shared" si="16"/>
        <v>0</v>
      </c>
      <c r="M103" s="40">
        <f t="shared" si="18"/>
      </c>
      <c r="N103" s="87">
        <f t="shared" si="19"/>
        <v>0</v>
      </c>
      <c r="O103" s="45"/>
      <c r="P103" s="45"/>
    </row>
    <row r="104" spans="1:16" ht="18" customHeight="1">
      <c r="A104" s="9">
        <f t="shared" si="17"/>
        <v>96</v>
      </c>
      <c r="B104" s="34"/>
      <c r="C104" s="35"/>
      <c r="D104" s="155"/>
      <c r="E104" s="155"/>
      <c r="F104" s="155"/>
      <c r="G104" s="155"/>
      <c r="H104" s="36"/>
      <c r="I104" s="41"/>
      <c r="J104" s="42">
        <v>0.15</v>
      </c>
      <c r="K104" s="40">
        <f t="shared" si="15"/>
        <v>0</v>
      </c>
      <c r="L104" s="40">
        <f t="shared" si="16"/>
        <v>0</v>
      </c>
      <c r="M104" s="40">
        <f t="shared" si="18"/>
      </c>
      <c r="N104" s="87">
        <f t="shared" si="19"/>
        <v>0</v>
      </c>
      <c r="O104" s="45"/>
      <c r="P104" s="45"/>
    </row>
    <row r="105" spans="1:16" ht="18" customHeight="1">
      <c r="A105" s="9">
        <f t="shared" si="17"/>
        <v>97</v>
      </c>
      <c r="B105" s="34"/>
      <c r="C105" s="35"/>
      <c r="D105" s="155"/>
      <c r="E105" s="155"/>
      <c r="F105" s="155"/>
      <c r="G105" s="155"/>
      <c r="H105" s="36"/>
      <c r="I105" s="41"/>
      <c r="J105" s="42">
        <v>0.15</v>
      </c>
      <c r="K105" s="40">
        <f t="shared" si="15"/>
        <v>0</v>
      </c>
      <c r="L105" s="40">
        <f t="shared" si="16"/>
        <v>0</v>
      </c>
      <c r="M105" s="40">
        <f t="shared" si="18"/>
      </c>
      <c r="N105" s="87">
        <f t="shared" si="19"/>
        <v>0</v>
      </c>
      <c r="O105" s="45"/>
      <c r="P105" s="45"/>
    </row>
    <row r="106" spans="1:16" ht="18" customHeight="1">
      <c r="A106" s="9">
        <f t="shared" si="17"/>
        <v>98</v>
      </c>
      <c r="B106" s="34"/>
      <c r="C106" s="35"/>
      <c r="D106" s="155"/>
      <c r="E106" s="155"/>
      <c r="F106" s="155"/>
      <c r="G106" s="155"/>
      <c r="H106" s="36"/>
      <c r="I106" s="41"/>
      <c r="J106" s="42">
        <v>0.15</v>
      </c>
      <c r="K106" s="40">
        <f t="shared" si="15"/>
        <v>0</v>
      </c>
      <c r="L106" s="40">
        <f t="shared" si="16"/>
        <v>0</v>
      </c>
      <c r="M106" s="40">
        <f t="shared" si="18"/>
      </c>
      <c r="N106" s="87">
        <f t="shared" si="19"/>
        <v>0</v>
      </c>
      <c r="O106" s="45"/>
      <c r="P106" s="45"/>
    </row>
    <row r="107" spans="1:16" ht="18" customHeight="1">
      <c r="A107" s="9">
        <f t="shared" si="17"/>
        <v>99</v>
      </c>
      <c r="B107" s="34"/>
      <c r="C107" s="35"/>
      <c r="D107" s="155"/>
      <c r="E107" s="155"/>
      <c r="F107" s="155"/>
      <c r="G107" s="155"/>
      <c r="H107" s="36"/>
      <c r="I107" s="41"/>
      <c r="J107" s="42">
        <v>0.15</v>
      </c>
      <c r="K107" s="40">
        <f t="shared" si="15"/>
        <v>0</v>
      </c>
      <c r="L107" s="40">
        <f t="shared" si="16"/>
        <v>0</v>
      </c>
      <c r="M107" s="40">
        <f t="shared" si="18"/>
      </c>
      <c r="N107" s="87">
        <f t="shared" si="19"/>
        <v>0</v>
      </c>
      <c r="O107" s="45"/>
      <c r="P107" s="45"/>
    </row>
    <row r="108" spans="1:16" ht="18" customHeight="1">
      <c r="A108" s="9">
        <f t="shared" si="17"/>
        <v>100</v>
      </c>
      <c r="B108" s="34"/>
      <c r="C108" s="35"/>
      <c r="D108" s="155"/>
      <c r="E108" s="155"/>
      <c r="F108" s="155"/>
      <c r="G108" s="155"/>
      <c r="H108" s="36"/>
      <c r="I108" s="41"/>
      <c r="J108" s="42">
        <v>0.15</v>
      </c>
      <c r="K108" s="40">
        <f t="shared" si="15"/>
        <v>0</v>
      </c>
      <c r="L108" s="40">
        <f t="shared" si="16"/>
        <v>0</v>
      </c>
      <c r="M108" s="40">
        <f t="shared" si="18"/>
      </c>
      <c r="N108" s="87">
        <f t="shared" si="19"/>
        <v>0</v>
      </c>
      <c r="O108" s="45"/>
      <c r="P108" s="45"/>
    </row>
    <row r="109" spans="1:16" ht="18" customHeight="1">
      <c r="A109" s="9">
        <f>+A108+1</f>
        <v>101</v>
      </c>
      <c r="B109" s="34"/>
      <c r="C109" s="35"/>
      <c r="D109" s="155"/>
      <c r="E109" s="155"/>
      <c r="F109" s="155"/>
      <c r="G109" s="155"/>
      <c r="H109" s="36"/>
      <c r="I109" s="41"/>
      <c r="J109" s="42">
        <v>0.15</v>
      </c>
      <c r="K109" s="40">
        <f aca="true" t="shared" si="20" ref="K109:K133">ROUND(I109*J109,2)</f>
        <v>0</v>
      </c>
      <c r="L109" s="40">
        <f aca="true" t="shared" si="21" ref="L109:L133">+I109-K109</f>
        <v>0</v>
      </c>
      <c r="M109" s="40">
        <f>IF(J109=0,I109,"")</f>
      </c>
      <c r="N109" s="87">
        <f>IF(J109&lt;&gt;0,I109,"")</f>
        <v>0</v>
      </c>
      <c r="O109" s="45"/>
      <c r="P109" s="45"/>
    </row>
    <row r="110" spans="1:16" ht="18" customHeight="1">
      <c r="A110" s="9">
        <f>+A109+1</f>
        <v>102</v>
      </c>
      <c r="B110" s="34"/>
      <c r="C110" s="35"/>
      <c r="D110" s="155"/>
      <c r="E110" s="155"/>
      <c r="F110" s="155"/>
      <c r="G110" s="155"/>
      <c r="H110" s="36"/>
      <c r="I110" s="41"/>
      <c r="J110" s="42">
        <v>0.15</v>
      </c>
      <c r="K110" s="40">
        <f t="shared" si="20"/>
        <v>0</v>
      </c>
      <c r="L110" s="40">
        <f t="shared" si="21"/>
        <v>0</v>
      </c>
      <c r="M110" s="40">
        <f>IF(J110=0,I110,"")</f>
      </c>
      <c r="N110" s="87">
        <f>IF(J110&lt;&gt;0,I110,"")</f>
        <v>0</v>
      </c>
      <c r="O110" s="45"/>
      <c r="P110" s="45"/>
    </row>
    <row r="111" spans="1:16" ht="18" customHeight="1">
      <c r="A111" s="9">
        <f aca="true" t="shared" si="22" ref="A111:A133">+A110+1</f>
        <v>103</v>
      </c>
      <c r="B111" s="34"/>
      <c r="C111" s="35"/>
      <c r="D111" s="155"/>
      <c r="E111" s="155"/>
      <c r="F111" s="155"/>
      <c r="G111" s="155"/>
      <c r="H111" s="36"/>
      <c r="I111" s="41"/>
      <c r="J111" s="42">
        <v>0.15</v>
      </c>
      <c r="K111" s="40">
        <f t="shared" si="20"/>
        <v>0</v>
      </c>
      <c r="L111" s="40">
        <f t="shared" si="21"/>
        <v>0</v>
      </c>
      <c r="M111" s="40">
        <f aca="true" t="shared" si="23" ref="M111:M133">IF(J111=0,I111,"")</f>
      </c>
      <c r="N111" s="87">
        <f aca="true" t="shared" si="24" ref="N111:N133">IF(J111&lt;&gt;0,I111,"")</f>
        <v>0</v>
      </c>
      <c r="O111" s="45"/>
      <c r="P111" s="45"/>
    </row>
    <row r="112" spans="1:16" ht="18" customHeight="1">
      <c r="A112" s="9">
        <f t="shared" si="22"/>
        <v>104</v>
      </c>
      <c r="B112" s="34"/>
      <c r="C112" s="35"/>
      <c r="D112" s="155"/>
      <c r="E112" s="155"/>
      <c r="F112" s="155"/>
      <c r="G112" s="155"/>
      <c r="H112" s="36"/>
      <c r="I112" s="41"/>
      <c r="J112" s="42">
        <v>0.15</v>
      </c>
      <c r="K112" s="40">
        <f t="shared" si="20"/>
        <v>0</v>
      </c>
      <c r="L112" s="40">
        <f t="shared" si="21"/>
        <v>0</v>
      </c>
      <c r="M112" s="40">
        <f t="shared" si="23"/>
      </c>
      <c r="N112" s="87">
        <f t="shared" si="24"/>
        <v>0</v>
      </c>
      <c r="O112" s="45"/>
      <c r="P112" s="45"/>
    </row>
    <row r="113" spans="1:16" ht="18" customHeight="1">
      <c r="A113" s="9">
        <f t="shared" si="22"/>
        <v>105</v>
      </c>
      <c r="B113" s="34"/>
      <c r="C113" s="35"/>
      <c r="D113" s="155"/>
      <c r="E113" s="155"/>
      <c r="F113" s="155"/>
      <c r="G113" s="155"/>
      <c r="H113" s="36"/>
      <c r="I113" s="41"/>
      <c r="J113" s="42">
        <v>0.15</v>
      </c>
      <c r="K113" s="40">
        <f t="shared" si="20"/>
        <v>0</v>
      </c>
      <c r="L113" s="40">
        <f t="shared" si="21"/>
        <v>0</v>
      </c>
      <c r="M113" s="40">
        <f t="shared" si="23"/>
      </c>
      <c r="N113" s="87">
        <f t="shared" si="24"/>
        <v>0</v>
      </c>
      <c r="O113" s="45"/>
      <c r="P113" s="45"/>
    </row>
    <row r="114" spans="1:16" ht="18" customHeight="1">
      <c r="A114" s="9">
        <f t="shared" si="22"/>
        <v>106</v>
      </c>
      <c r="B114" s="34"/>
      <c r="C114" s="35"/>
      <c r="D114" s="155"/>
      <c r="E114" s="155"/>
      <c r="F114" s="155"/>
      <c r="G114" s="155"/>
      <c r="H114" s="36"/>
      <c r="I114" s="41"/>
      <c r="J114" s="42">
        <v>0.15</v>
      </c>
      <c r="K114" s="40">
        <f t="shared" si="20"/>
        <v>0</v>
      </c>
      <c r="L114" s="40">
        <f t="shared" si="21"/>
        <v>0</v>
      </c>
      <c r="M114" s="40">
        <f t="shared" si="23"/>
      </c>
      <c r="N114" s="87">
        <f t="shared" si="24"/>
        <v>0</v>
      </c>
      <c r="O114" s="45"/>
      <c r="P114" s="45"/>
    </row>
    <row r="115" spans="1:16" ht="18" customHeight="1">
      <c r="A115" s="9">
        <f t="shared" si="22"/>
        <v>107</v>
      </c>
      <c r="B115" s="34"/>
      <c r="C115" s="35"/>
      <c r="D115" s="155"/>
      <c r="E115" s="155"/>
      <c r="F115" s="155"/>
      <c r="G115" s="155"/>
      <c r="H115" s="36"/>
      <c r="I115" s="41"/>
      <c r="J115" s="42">
        <v>0.15</v>
      </c>
      <c r="K115" s="40">
        <f t="shared" si="20"/>
        <v>0</v>
      </c>
      <c r="L115" s="40">
        <f t="shared" si="21"/>
        <v>0</v>
      </c>
      <c r="M115" s="40">
        <f t="shared" si="23"/>
      </c>
      <c r="N115" s="87">
        <f t="shared" si="24"/>
        <v>0</v>
      </c>
      <c r="O115" s="45"/>
      <c r="P115" s="45"/>
    </row>
    <row r="116" spans="1:16" ht="18" customHeight="1">
      <c r="A116" s="9">
        <f t="shared" si="22"/>
        <v>108</v>
      </c>
      <c r="B116" s="34"/>
      <c r="C116" s="35"/>
      <c r="D116" s="155"/>
      <c r="E116" s="155"/>
      <c r="F116" s="155"/>
      <c r="G116" s="155"/>
      <c r="H116" s="36"/>
      <c r="I116" s="41"/>
      <c r="J116" s="42">
        <v>0.15</v>
      </c>
      <c r="K116" s="40">
        <f t="shared" si="20"/>
        <v>0</v>
      </c>
      <c r="L116" s="40">
        <f t="shared" si="21"/>
        <v>0</v>
      </c>
      <c r="M116" s="40">
        <f t="shared" si="23"/>
      </c>
      <c r="N116" s="87">
        <f t="shared" si="24"/>
        <v>0</v>
      </c>
      <c r="O116" s="45"/>
      <c r="P116" s="45"/>
    </row>
    <row r="117" spans="1:16" ht="18" customHeight="1">
      <c r="A117" s="9">
        <f t="shared" si="22"/>
        <v>109</v>
      </c>
      <c r="B117" s="34"/>
      <c r="C117" s="35"/>
      <c r="D117" s="155"/>
      <c r="E117" s="155"/>
      <c r="F117" s="155"/>
      <c r="G117" s="155"/>
      <c r="H117" s="36"/>
      <c r="I117" s="41"/>
      <c r="J117" s="42">
        <v>0.15</v>
      </c>
      <c r="K117" s="40">
        <f t="shared" si="20"/>
        <v>0</v>
      </c>
      <c r="L117" s="40">
        <f t="shared" si="21"/>
        <v>0</v>
      </c>
      <c r="M117" s="40">
        <f t="shared" si="23"/>
      </c>
      <c r="N117" s="87">
        <f t="shared" si="24"/>
        <v>0</v>
      </c>
      <c r="O117" s="45"/>
      <c r="P117" s="45"/>
    </row>
    <row r="118" spans="1:16" ht="18" customHeight="1">
      <c r="A118" s="9">
        <f t="shared" si="22"/>
        <v>110</v>
      </c>
      <c r="B118" s="34"/>
      <c r="C118" s="35"/>
      <c r="D118" s="155"/>
      <c r="E118" s="155"/>
      <c r="F118" s="155"/>
      <c r="G118" s="155"/>
      <c r="H118" s="36"/>
      <c r="I118" s="41"/>
      <c r="J118" s="42">
        <v>0.15</v>
      </c>
      <c r="K118" s="40">
        <f t="shared" si="20"/>
        <v>0</v>
      </c>
      <c r="L118" s="40">
        <f t="shared" si="21"/>
        <v>0</v>
      </c>
      <c r="M118" s="40">
        <f t="shared" si="23"/>
      </c>
      <c r="N118" s="87">
        <f t="shared" si="24"/>
        <v>0</v>
      </c>
      <c r="O118" s="45"/>
      <c r="P118" s="45"/>
    </row>
    <row r="119" spans="1:16" ht="18" customHeight="1">
      <c r="A119" s="9">
        <f t="shared" si="22"/>
        <v>111</v>
      </c>
      <c r="B119" s="34"/>
      <c r="C119" s="35"/>
      <c r="D119" s="155"/>
      <c r="E119" s="155"/>
      <c r="F119" s="155"/>
      <c r="G119" s="155"/>
      <c r="H119" s="36"/>
      <c r="I119" s="41"/>
      <c r="J119" s="42">
        <v>0.15</v>
      </c>
      <c r="K119" s="40">
        <f t="shared" si="20"/>
        <v>0</v>
      </c>
      <c r="L119" s="40">
        <f t="shared" si="21"/>
        <v>0</v>
      </c>
      <c r="M119" s="40">
        <f t="shared" si="23"/>
      </c>
      <c r="N119" s="87">
        <f t="shared" si="24"/>
        <v>0</v>
      </c>
      <c r="O119" s="45"/>
      <c r="P119" s="45"/>
    </row>
    <row r="120" spans="1:16" ht="18" customHeight="1">
      <c r="A120" s="9">
        <f t="shared" si="22"/>
        <v>112</v>
      </c>
      <c r="B120" s="34"/>
      <c r="C120" s="35"/>
      <c r="D120" s="155"/>
      <c r="E120" s="155"/>
      <c r="F120" s="155"/>
      <c r="G120" s="155"/>
      <c r="H120" s="36"/>
      <c r="I120" s="41"/>
      <c r="J120" s="42">
        <v>0.15</v>
      </c>
      <c r="K120" s="40">
        <f t="shared" si="20"/>
        <v>0</v>
      </c>
      <c r="L120" s="40">
        <f t="shared" si="21"/>
        <v>0</v>
      </c>
      <c r="M120" s="40">
        <f t="shared" si="23"/>
      </c>
      <c r="N120" s="87">
        <f t="shared" si="24"/>
        <v>0</v>
      </c>
      <c r="O120" s="45"/>
      <c r="P120" s="45"/>
    </row>
    <row r="121" spans="1:16" ht="18" customHeight="1">
      <c r="A121" s="9">
        <f t="shared" si="22"/>
        <v>113</v>
      </c>
      <c r="B121" s="34"/>
      <c r="C121" s="35"/>
      <c r="D121" s="155"/>
      <c r="E121" s="155"/>
      <c r="F121" s="155"/>
      <c r="G121" s="155"/>
      <c r="H121" s="36"/>
      <c r="I121" s="41"/>
      <c r="J121" s="42">
        <v>0.15</v>
      </c>
      <c r="K121" s="40">
        <f t="shared" si="20"/>
        <v>0</v>
      </c>
      <c r="L121" s="40">
        <f t="shared" si="21"/>
        <v>0</v>
      </c>
      <c r="M121" s="40">
        <f t="shared" si="23"/>
      </c>
      <c r="N121" s="87">
        <f t="shared" si="24"/>
        <v>0</v>
      </c>
      <c r="O121" s="45"/>
      <c r="P121" s="45"/>
    </row>
    <row r="122" spans="1:16" ht="18" customHeight="1">
      <c r="A122" s="9">
        <f t="shared" si="22"/>
        <v>114</v>
      </c>
      <c r="B122" s="34"/>
      <c r="C122" s="35"/>
      <c r="D122" s="155"/>
      <c r="E122" s="155"/>
      <c r="F122" s="155"/>
      <c r="G122" s="155"/>
      <c r="H122" s="36"/>
      <c r="I122" s="41"/>
      <c r="J122" s="42">
        <v>0.15</v>
      </c>
      <c r="K122" s="40">
        <f t="shared" si="20"/>
        <v>0</v>
      </c>
      <c r="L122" s="40">
        <f t="shared" si="21"/>
        <v>0</v>
      </c>
      <c r="M122" s="40">
        <f t="shared" si="23"/>
      </c>
      <c r="N122" s="87">
        <f t="shared" si="24"/>
        <v>0</v>
      </c>
      <c r="O122" s="45"/>
      <c r="P122" s="45"/>
    </row>
    <row r="123" spans="1:16" ht="18" customHeight="1">
      <c r="A123" s="9">
        <f t="shared" si="22"/>
        <v>115</v>
      </c>
      <c r="B123" s="34"/>
      <c r="C123" s="35"/>
      <c r="D123" s="155"/>
      <c r="E123" s="155"/>
      <c r="F123" s="155"/>
      <c r="G123" s="155"/>
      <c r="H123" s="36"/>
      <c r="I123" s="41"/>
      <c r="J123" s="42">
        <v>0.15</v>
      </c>
      <c r="K123" s="40">
        <f t="shared" si="20"/>
        <v>0</v>
      </c>
      <c r="L123" s="40">
        <f t="shared" si="21"/>
        <v>0</v>
      </c>
      <c r="M123" s="40">
        <f t="shared" si="23"/>
      </c>
      <c r="N123" s="87">
        <f t="shared" si="24"/>
        <v>0</v>
      </c>
      <c r="O123" s="45"/>
      <c r="P123" s="45"/>
    </row>
    <row r="124" spans="1:16" ht="18" customHeight="1">
      <c r="A124" s="9">
        <f t="shared" si="22"/>
        <v>116</v>
      </c>
      <c r="B124" s="34"/>
      <c r="C124" s="35"/>
      <c r="D124" s="155"/>
      <c r="E124" s="155"/>
      <c r="F124" s="155"/>
      <c r="G124" s="155"/>
      <c r="H124" s="36"/>
      <c r="I124" s="41"/>
      <c r="J124" s="42">
        <v>0.15</v>
      </c>
      <c r="K124" s="40">
        <f t="shared" si="20"/>
        <v>0</v>
      </c>
      <c r="L124" s="40">
        <f t="shared" si="21"/>
        <v>0</v>
      </c>
      <c r="M124" s="40">
        <f t="shared" si="23"/>
      </c>
      <c r="N124" s="87">
        <f t="shared" si="24"/>
        <v>0</v>
      </c>
      <c r="O124" s="45"/>
      <c r="P124" s="45"/>
    </row>
    <row r="125" spans="1:16" ht="18" customHeight="1">
      <c r="A125" s="9">
        <f t="shared" si="22"/>
        <v>117</v>
      </c>
      <c r="B125" s="34"/>
      <c r="C125" s="35"/>
      <c r="D125" s="155"/>
      <c r="E125" s="155"/>
      <c r="F125" s="155"/>
      <c r="G125" s="155"/>
      <c r="H125" s="36"/>
      <c r="I125" s="41"/>
      <c r="J125" s="42">
        <v>0.15</v>
      </c>
      <c r="K125" s="40">
        <f t="shared" si="20"/>
        <v>0</v>
      </c>
      <c r="L125" s="40">
        <f t="shared" si="21"/>
        <v>0</v>
      </c>
      <c r="M125" s="40">
        <f t="shared" si="23"/>
      </c>
      <c r="N125" s="87">
        <f t="shared" si="24"/>
        <v>0</v>
      </c>
      <c r="O125" s="45"/>
      <c r="P125" s="45"/>
    </row>
    <row r="126" spans="1:16" ht="18" customHeight="1">
      <c r="A126" s="9">
        <f t="shared" si="22"/>
        <v>118</v>
      </c>
      <c r="B126" s="34"/>
      <c r="C126" s="35"/>
      <c r="D126" s="155"/>
      <c r="E126" s="155"/>
      <c r="F126" s="155"/>
      <c r="G126" s="155"/>
      <c r="H126" s="36"/>
      <c r="I126" s="41"/>
      <c r="J126" s="42">
        <v>0.15</v>
      </c>
      <c r="K126" s="40">
        <f t="shared" si="20"/>
        <v>0</v>
      </c>
      <c r="L126" s="40">
        <f t="shared" si="21"/>
        <v>0</v>
      </c>
      <c r="M126" s="40">
        <f t="shared" si="23"/>
      </c>
      <c r="N126" s="87">
        <f t="shared" si="24"/>
        <v>0</v>
      </c>
      <c r="O126" s="45"/>
      <c r="P126" s="45"/>
    </row>
    <row r="127" spans="1:16" ht="18" customHeight="1">
      <c r="A127" s="9">
        <f t="shared" si="22"/>
        <v>119</v>
      </c>
      <c r="B127" s="34"/>
      <c r="C127" s="35"/>
      <c r="D127" s="155"/>
      <c r="E127" s="155"/>
      <c r="F127" s="155"/>
      <c r="G127" s="155"/>
      <c r="H127" s="36"/>
      <c r="I127" s="41"/>
      <c r="J127" s="42">
        <v>0.15</v>
      </c>
      <c r="K127" s="40">
        <f t="shared" si="20"/>
        <v>0</v>
      </c>
      <c r="L127" s="40">
        <f t="shared" si="21"/>
        <v>0</v>
      </c>
      <c r="M127" s="40">
        <f t="shared" si="23"/>
      </c>
      <c r="N127" s="87">
        <f t="shared" si="24"/>
        <v>0</v>
      </c>
      <c r="O127" s="45"/>
      <c r="P127" s="45"/>
    </row>
    <row r="128" spans="1:16" ht="18" customHeight="1">
      <c r="A128" s="9">
        <f t="shared" si="22"/>
        <v>120</v>
      </c>
      <c r="B128" s="34"/>
      <c r="C128" s="35"/>
      <c r="D128" s="155"/>
      <c r="E128" s="155"/>
      <c r="F128" s="155"/>
      <c r="G128" s="155"/>
      <c r="H128" s="36"/>
      <c r="I128" s="41"/>
      <c r="J128" s="42">
        <v>0.15</v>
      </c>
      <c r="K128" s="40">
        <f t="shared" si="20"/>
        <v>0</v>
      </c>
      <c r="L128" s="40">
        <f t="shared" si="21"/>
        <v>0</v>
      </c>
      <c r="M128" s="40">
        <f t="shared" si="23"/>
      </c>
      <c r="N128" s="87">
        <f t="shared" si="24"/>
        <v>0</v>
      </c>
      <c r="O128" s="45"/>
      <c r="P128" s="45"/>
    </row>
    <row r="129" spans="1:16" ht="18" customHeight="1">
      <c r="A129" s="9">
        <f t="shared" si="22"/>
        <v>121</v>
      </c>
      <c r="B129" s="34"/>
      <c r="C129" s="35"/>
      <c r="D129" s="155"/>
      <c r="E129" s="155"/>
      <c r="F129" s="155"/>
      <c r="G129" s="155"/>
      <c r="H129" s="36"/>
      <c r="I129" s="41"/>
      <c r="J129" s="42">
        <v>0.15</v>
      </c>
      <c r="K129" s="40">
        <f t="shared" si="20"/>
        <v>0</v>
      </c>
      <c r="L129" s="40">
        <f t="shared" si="21"/>
        <v>0</v>
      </c>
      <c r="M129" s="40">
        <f t="shared" si="23"/>
      </c>
      <c r="N129" s="87">
        <f t="shared" si="24"/>
        <v>0</v>
      </c>
      <c r="O129" s="45"/>
      <c r="P129" s="45"/>
    </row>
    <row r="130" spans="1:16" ht="18" customHeight="1">
      <c r="A130" s="9">
        <f t="shared" si="22"/>
        <v>122</v>
      </c>
      <c r="B130" s="34"/>
      <c r="C130" s="35"/>
      <c r="D130" s="155"/>
      <c r="E130" s="155"/>
      <c r="F130" s="155"/>
      <c r="G130" s="155"/>
      <c r="H130" s="36"/>
      <c r="I130" s="41"/>
      <c r="J130" s="42">
        <v>0.15</v>
      </c>
      <c r="K130" s="40">
        <f t="shared" si="20"/>
        <v>0</v>
      </c>
      <c r="L130" s="40">
        <f t="shared" si="21"/>
        <v>0</v>
      </c>
      <c r="M130" s="40">
        <f t="shared" si="23"/>
      </c>
      <c r="N130" s="87">
        <f t="shared" si="24"/>
        <v>0</v>
      </c>
      <c r="O130" s="45"/>
      <c r="P130" s="45"/>
    </row>
    <row r="131" spans="1:16" ht="18" customHeight="1">
      <c r="A131" s="9">
        <f t="shared" si="22"/>
        <v>123</v>
      </c>
      <c r="B131" s="34"/>
      <c r="C131" s="35"/>
      <c r="D131" s="155"/>
      <c r="E131" s="155"/>
      <c r="F131" s="155"/>
      <c r="G131" s="155"/>
      <c r="H131" s="36"/>
      <c r="I131" s="41"/>
      <c r="J131" s="42">
        <v>0.15</v>
      </c>
      <c r="K131" s="40">
        <f t="shared" si="20"/>
        <v>0</v>
      </c>
      <c r="L131" s="40">
        <f t="shared" si="21"/>
        <v>0</v>
      </c>
      <c r="M131" s="40">
        <f t="shared" si="23"/>
      </c>
      <c r="N131" s="87">
        <f t="shared" si="24"/>
        <v>0</v>
      </c>
      <c r="O131" s="45"/>
      <c r="P131" s="45"/>
    </row>
    <row r="132" spans="1:16" ht="18" customHeight="1">
      <c r="A132" s="9">
        <f t="shared" si="22"/>
        <v>124</v>
      </c>
      <c r="B132" s="34"/>
      <c r="C132" s="35"/>
      <c r="D132" s="155"/>
      <c r="E132" s="155"/>
      <c r="F132" s="155"/>
      <c r="G132" s="155"/>
      <c r="H132" s="36"/>
      <c r="I132" s="41"/>
      <c r="J132" s="42">
        <v>0.15</v>
      </c>
      <c r="K132" s="40">
        <f t="shared" si="20"/>
        <v>0</v>
      </c>
      <c r="L132" s="40">
        <f t="shared" si="21"/>
        <v>0</v>
      </c>
      <c r="M132" s="40">
        <f t="shared" si="23"/>
      </c>
      <c r="N132" s="87">
        <f t="shared" si="24"/>
        <v>0</v>
      </c>
      <c r="O132" s="45"/>
      <c r="P132" s="45"/>
    </row>
    <row r="133" spans="1:16" ht="18" customHeight="1">
      <c r="A133" s="9">
        <f t="shared" si="22"/>
        <v>125</v>
      </c>
      <c r="B133" s="34"/>
      <c r="C133" s="35"/>
      <c r="D133" s="155"/>
      <c r="E133" s="155"/>
      <c r="F133" s="155"/>
      <c r="G133" s="155"/>
      <c r="H133" s="36"/>
      <c r="I133" s="41"/>
      <c r="J133" s="42">
        <v>0.15</v>
      </c>
      <c r="K133" s="40">
        <f t="shared" si="20"/>
        <v>0</v>
      </c>
      <c r="L133" s="40">
        <f t="shared" si="21"/>
        <v>0</v>
      </c>
      <c r="M133" s="40">
        <f t="shared" si="23"/>
      </c>
      <c r="N133" s="87">
        <f t="shared" si="24"/>
        <v>0</v>
      </c>
      <c r="O133" s="45"/>
      <c r="P133" s="45"/>
    </row>
    <row r="134" spans="1:16" ht="18" customHeight="1">
      <c r="A134" s="9">
        <f>+A133+1</f>
        <v>126</v>
      </c>
      <c r="B134" s="34"/>
      <c r="C134" s="35"/>
      <c r="D134" s="155"/>
      <c r="E134" s="155"/>
      <c r="F134" s="155"/>
      <c r="G134" s="155"/>
      <c r="H134" s="36"/>
      <c r="I134" s="41"/>
      <c r="J134" s="42">
        <v>0.15</v>
      </c>
      <c r="K134" s="40">
        <f aca="true" t="shared" si="25" ref="K134:K158">ROUND(I134*J134,2)</f>
        <v>0</v>
      </c>
      <c r="L134" s="40">
        <f aca="true" t="shared" si="26" ref="L134:L158">+I134-K134</f>
        <v>0</v>
      </c>
      <c r="M134" s="40">
        <f>IF(J134=0,I134,"")</f>
      </c>
      <c r="N134" s="87">
        <f>IF(J134&lt;&gt;0,I134,"")</f>
        <v>0</v>
      </c>
      <c r="O134" s="45"/>
      <c r="P134" s="45"/>
    </row>
    <row r="135" spans="1:16" ht="18" customHeight="1">
      <c r="A135" s="9">
        <f>+A134+1</f>
        <v>127</v>
      </c>
      <c r="B135" s="34"/>
      <c r="C135" s="35"/>
      <c r="D135" s="155"/>
      <c r="E135" s="155"/>
      <c r="F135" s="155"/>
      <c r="G135" s="155"/>
      <c r="H135" s="36"/>
      <c r="I135" s="41"/>
      <c r="J135" s="42">
        <v>0.15</v>
      </c>
      <c r="K135" s="40">
        <f t="shared" si="25"/>
        <v>0</v>
      </c>
      <c r="L135" s="40">
        <f t="shared" si="26"/>
        <v>0</v>
      </c>
      <c r="M135" s="40">
        <f>IF(J135=0,I135,"")</f>
      </c>
      <c r="N135" s="87">
        <f>IF(J135&lt;&gt;0,I135,"")</f>
        <v>0</v>
      </c>
      <c r="O135" s="45"/>
      <c r="P135" s="45"/>
    </row>
    <row r="136" spans="1:16" ht="18" customHeight="1">
      <c r="A136" s="9">
        <f aca="true" t="shared" si="27" ref="A136:A158">+A135+1</f>
        <v>128</v>
      </c>
      <c r="B136" s="34"/>
      <c r="C136" s="35"/>
      <c r="D136" s="155"/>
      <c r="E136" s="155"/>
      <c r="F136" s="155"/>
      <c r="G136" s="155"/>
      <c r="H136" s="36"/>
      <c r="I136" s="41"/>
      <c r="J136" s="42">
        <v>0.15</v>
      </c>
      <c r="K136" s="40">
        <f t="shared" si="25"/>
        <v>0</v>
      </c>
      <c r="L136" s="40">
        <f t="shared" si="26"/>
        <v>0</v>
      </c>
      <c r="M136" s="40">
        <f aca="true" t="shared" si="28" ref="M136:M158">IF(J136=0,I136,"")</f>
      </c>
      <c r="N136" s="87">
        <f aca="true" t="shared" si="29" ref="N136:N158">IF(J136&lt;&gt;0,I136,"")</f>
        <v>0</v>
      </c>
      <c r="O136" s="45"/>
      <c r="P136" s="45"/>
    </row>
    <row r="137" spans="1:16" ht="18" customHeight="1">
      <c r="A137" s="9">
        <f t="shared" si="27"/>
        <v>129</v>
      </c>
      <c r="B137" s="34"/>
      <c r="C137" s="35"/>
      <c r="D137" s="155"/>
      <c r="E137" s="155"/>
      <c r="F137" s="155"/>
      <c r="G137" s="155"/>
      <c r="H137" s="36"/>
      <c r="I137" s="41"/>
      <c r="J137" s="42">
        <v>0.15</v>
      </c>
      <c r="K137" s="40">
        <f t="shared" si="25"/>
        <v>0</v>
      </c>
      <c r="L137" s="40">
        <f t="shared" si="26"/>
        <v>0</v>
      </c>
      <c r="M137" s="40">
        <f t="shared" si="28"/>
      </c>
      <c r="N137" s="87">
        <f t="shared" si="29"/>
        <v>0</v>
      </c>
      <c r="O137" s="45"/>
      <c r="P137" s="45"/>
    </row>
    <row r="138" spans="1:16" ht="18" customHeight="1">
      <c r="A138" s="9">
        <f t="shared" si="27"/>
        <v>130</v>
      </c>
      <c r="B138" s="34"/>
      <c r="C138" s="35"/>
      <c r="D138" s="155"/>
      <c r="E138" s="155"/>
      <c r="F138" s="155"/>
      <c r="G138" s="155"/>
      <c r="H138" s="36"/>
      <c r="I138" s="41"/>
      <c r="J138" s="42">
        <v>0.15</v>
      </c>
      <c r="K138" s="40">
        <f t="shared" si="25"/>
        <v>0</v>
      </c>
      <c r="L138" s="40">
        <f t="shared" si="26"/>
        <v>0</v>
      </c>
      <c r="M138" s="40">
        <f t="shared" si="28"/>
      </c>
      <c r="N138" s="87">
        <f t="shared" si="29"/>
        <v>0</v>
      </c>
      <c r="O138" s="45"/>
      <c r="P138" s="45"/>
    </row>
    <row r="139" spans="1:16" ht="18" customHeight="1">
      <c r="A139" s="9">
        <f t="shared" si="27"/>
        <v>131</v>
      </c>
      <c r="B139" s="34"/>
      <c r="C139" s="35"/>
      <c r="D139" s="155"/>
      <c r="E139" s="155"/>
      <c r="F139" s="155"/>
      <c r="G139" s="155"/>
      <c r="H139" s="36"/>
      <c r="I139" s="41"/>
      <c r="J139" s="42">
        <v>0.15</v>
      </c>
      <c r="K139" s="40">
        <f t="shared" si="25"/>
        <v>0</v>
      </c>
      <c r="L139" s="40">
        <f t="shared" si="26"/>
        <v>0</v>
      </c>
      <c r="M139" s="40">
        <f t="shared" si="28"/>
      </c>
      <c r="N139" s="87">
        <f t="shared" si="29"/>
        <v>0</v>
      </c>
      <c r="O139" s="45"/>
      <c r="P139" s="45"/>
    </row>
    <row r="140" spans="1:16" ht="18" customHeight="1">
      <c r="A140" s="9">
        <f t="shared" si="27"/>
        <v>132</v>
      </c>
      <c r="B140" s="34"/>
      <c r="C140" s="35"/>
      <c r="D140" s="155"/>
      <c r="E140" s="155"/>
      <c r="F140" s="155"/>
      <c r="G140" s="155"/>
      <c r="H140" s="36"/>
      <c r="I140" s="41"/>
      <c r="J140" s="42">
        <v>0.15</v>
      </c>
      <c r="K140" s="40">
        <f t="shared" si="25"/>
        <v>0</v>
      </c>
      <c r="L140" s="40">
        <f t="shared" si="26"/>
        <v>0</v>
      </c>
      <c r="M140" s="40">
        <f t="shared" si="28"/>
      </c>
      <c r="N140" s="87">
        <f t="shared" si="29"/>
        <v>0</v>
      </c>
      <c r="O140" s="45"/>
      <c r="P140" s="45"/>
    </row>
    <row r="141" spans="1:16" ht="18" customHeight="1">
      <c r="A141" s="9">
        <f t="shared" si="27"/>
        <v>133</v>
      </c>
      <c r="B141" s="34"/>
      <c r="C141" s="35"/>
      <c r="D141" s="155"/>
      <c r="E141" s="155"/>
      <c r="F141" s="155"/>
      <c r="G141" s="155"/>
      <c r="H141" s="36"/>
      <c r="I141" s="41"/>
      <c r="J141" s="42">
        <v>0.15</v>
      </c>
      <c r="K141" s="40">
        <f t="shared" si="25"/>
        <v>0</v>
      </c>
      <c r="L141" s="40">
        <f t="shared" si="26"/>
        <v>0</v>
      </c>
      <c r="M141" s="40">
        <f t="shared" si="28"/>
      </c>
      <c r="N141" s="87">
        <f t="shared" si="29"/>
        <v>0</v>
      </c>
      <c r="O141" s="45"/>
      <c r="P141" s="45"/>
    </row>
    <row r="142" spans="1:16" ht="18" customHeight="1">
      <c r="A142" s="9">
        <f t="shared" si="27"/>
        <v>134</v>
      </c>
      <c r="B142" s="34"/>
      <c r="C142" s="35"/>
      <c r="D142" s="155"/>
      <c r="E142" s="155"/>
      <c r="F142" s="155"/>
      <c r="G142" s="155"/>
      <c r="H142" s="36"/>
      <c r="I142" s="41"/>
      <c r="J142" s="42">
        <v>0.15</v>
      </c>
      <c r="K142" s="40">
        <f t="shared" si="25"/>
        <v>0</v>
      </c>
      <c r="L142" s="40">
        <f t="shared" si="26"/>
        <v>0</v>
      </c>
      <c r="M142" s="40">
        <f t="shared" si="28"/>
      </c>
      <c r="N142" s="87">
        <f t="shared" si="29"/>
        <v>0</v>
      </c>
      <c r="O142" s="45"/>
      <c r="P142" s="45"/>
    </row>
    <row r="143" spans="1:16" ht="18" customHeight="1">
      <c r="A143" s="9">
        <f t="shared" si="27"/>
        <v>135</v>
      </c>
      <c r="B143" s="34"/>
      <c r="C143" s="35"/>
      <c r="D143" s="155"/>
      <c r="E143" s="155"/>
      <c r="F143" s="155"/>
      <c r="G143" s="155"/>
      <c r="H143" s="36"/>
      <c r="I143" s="41"/>
      <c r="J143" s="42">
        <v>0.15</v>
      </c>
      <c r="K143" s="40">
        <f t="shared" si="25"/>
        <v>0</v>
      </c>
      <c r="L143" s="40">
        <f t="shared" si="26"/>
        <v>0</v>
      </c>
      <c r="M143" s="40">
        <f t="shared" si="28"/>
      </c>
      <c r="N143" s="87">
        <f t="shared" si="29"/>
        <v>0</v>
      </c>
      <c r="O143" s="45"/>
      <c r="P143" s="45"/>
    </row>
    <row r="144" spans="1:16" ht="18" customHeight="1">
      <c r="A144" s="9">
        <f t="shared" si="27"/>
        <v>136</v>
      </c>
      <c r="B144" s="34"/>
      <c r="C144" s="35"/>
      <c r="D144" s="155"/>
      <c r="E144" s="155"/>
      <c r="F144" s="155"/>
      <c r="G144" s="155"/>
      <c r="H144" s="36"/>
      <c r="I144" s="41"/>
      <c r="J144" s="42">
        <v>0.15</v>
      </c>
      <c r="K144" s="40">
        <f t="shared" si="25"/>
        <v>0</v>
      </c>
      <c r="L144" s="40">
        <f t="shared" si="26"/>
        <v>0</v>
      </c>
      <c r="M144" s="40">
        <f t="shared" si="28"/>
      </c>
      <c r="N144" s="87">
        <f t="shared" si="29"/>
        <v>0</v>
      </c>
      <c r="O144" s="45"/>
      <c r="P144" s="45"/>
    </row>
    <row r="145" spans="1:16" ht="18" customHeight="1">
      <c r="A145" s="9">
        <f t="shared" si="27"/>
        <v>137</v>
      </c>
      <c r="B145" s="34"/>
      <c r="C145" s="35"/>
      <c r="D145" s="155"/>
      <c r="E145" s="155"/>
      <c r="F145" s="155"/>
      <c r="G145" s="155"/>
      <c r="H145" s="36"/>
      <c r="I145" s="41"/>
      <c r="J145" s="42">
        <v>0.15</v>
      </c>
      <c r="K145" s="40">
        <f t="shared" si="25"/>
        <v>0</v>
      </c>
      <c r="L145" s="40">
        <f t="shared" si="26"/>
        <v>0</v>
      </c>
      <c r="M145" s="40">
        <f t="shared" si="28"/>
      </c>
      <c r="N145" s="87">
        <f t="shared" si="29"/>
        <v>0</v>
      </c>
      <c r="O145" s="45"/>
      <c r="P145" s="45"/>
    </row>
    <row r="146" spans="1:16" ht="18" customHeight="1">
      <c r="A146" s="9">
        <f t="shared" si="27"/>
        <v>138</v>
      </c>
      <c r="B146" s="34"/>
      <c r="C146" s="35"/>
      <c r="D146" s="155"/>
      <c r="E146" s="155"/>
      <c r="F146" s="155"/>
      <c r="G146" s="155"/>
      <c r="H146" s="36"/>
      <c r="I146" s="41"/>
      <c r="J146" s="42">
        <v>0.15</v>
      </c>
      <c r="K146" s="40">
        <f t="shared" si="25"/>
        <v>0</v>
      </c>
      <c r="L146" s="40">
        <f t="shared" si="26"/>
        <v>0</v>
      </c>
      <c r="M146" s="40">
        <f t="shared" si="28"/>
      </c>
      <c r="N146" s="87">
        <f t="shared" si="29"/>
        <v>0</v>
      </c>
      <c r="O146" s="45"/>
      <c r="P146" s="45"/>
    </row>
    <row r="147" spans="1:16" ht="18" customHeight="1">
      <c r="A147" s="9">
        <f t="shared" si="27"/>
        <v>139</v>
      </c>
      <c r="B147" s="34"/>
      <c r="C147" s="35"/>
      <c r="D147" s="155"/>
      <c r="E147" s="155"/>
      <c r="F147" s="155"/>
      <c r="G147" s="155"/>
      <c r="H147" s="36"/>
      <c r="I147" s="41"/>
      <c r="J147" s="42">
        <v>0.15</v>
      </c>
      <c r="K147" s="40">
        <f t="shared" si="25"/>
        <v>0</v>
      </c>
      <c r="L147" s="40">
        <f t="shared" si="26"/>
        <v>0</v>
      </c>
      <c r="M147" s="40">
        <f t="shared" si="28"/>
      </c>
      <c r="N147" s="87">
        <f t="shared" si="29"/>
        <v>0</v>
      </c>
      <c r="O147" s="45"/>
      <c r="P147" s="45"/>
    </row>
    <row r="148" spans="1:16" ht="18" customHeight="1">
      <c r="A148" s="9">
        <f t="shared" si="27"/>
        <v>140</v>
      </c>
      <c r="B148" s="34"/>
      <c r="C148" s="35"/>
      <c r="D148" s="155"/>
      <c r="E148" s="155"/>
      <c r="F148" s="155"/>
      <c r="G148" s="155"/>
      <c r="H148" s="36"/>
      <c r="I148" s="41"/>
      <c r="J148" s="42">
        <v>0.15</v>
      </c>
      <c r="K148" s="40">
        <f t="shared" si="25"/>
        <v>0</v>
      </c>
      <c r="L148" s="40">
        <f t="shared" si="26"/>
        <v>0</v>
      </c>
      <c r="M148" s="40">
        <f t="shared" si="28"/>
      </c>
      <c r="N148" s="87">
        <f t="shared" si="29"/>
        <v>0</v>
      </c>
      <c r="O148" s="45"/>
      <c r="P148" s="45"/>
    </row>
    <row r="149" spans="1:16" ht="18" customHeight="1">
      <c r="A149" s="9">
        <f t="shared" si="27"/>
        <v>141</v>
      </c>
      <c r="B149" s="34"/>
      <c r="C149" s="35"/>
      <c r="D149" s="155"/>
      <c r="E149" s="155"/>
      <c r="F149" s="155"/>
      <c r="G149" s="155"/>
      <c r="H149" s="36"/>
      <c r="I149" s="41"/>
      <c r="J149" s="42">
        <v>0.15</v>
      </c>
      <c r="K149" s="40">
        <f t="shared" si="25"/>
        <v>0</v>
      </c>
      <c r="L149" s="40">
        <f t="shared" si="26"/>
        <v>0</v>
      </c>
      <c r="M149" s="40">
        <f t="shared" si="28"/>
      </c>
      <c r="N149" s="87">
        <f t="shared" si="29"/>
        <v>0</v>
      </c>
      <c r="O149" s="45"/>
      <c r="P149" s="45"/>
    </row>
    <row r="150" spans="1:16" ht="18" customHeight="1">
      <c r="A150" s="9">
        <f t="shared" si="27"/>
        <v>142</v>
      </c>
      <c r="B150" s="34"/>
      <c r="C150" s="35"/>
      <c r="D150" s="155"/>
      <c r="E150" s="155"/>
      <c r="F150" s="155"/>
      <c r="G150" s="155"/>
      <c r="H150" s="36"/>
      <c r="I150" s="41"/>
      <c r="J150" s="42">
        <v>0.15</v>
      </c>
      <c r="K150" s="40">
        <f t="shared" si="25"/>
        <v>0</v>
      </c>
      <c r="L150" s="40">
        <f t="shared" si="26"/>
        <v>0</v>
      </c>
      <c r="M150" s="40">
        <f t="shared" si="28"/>
      </c>
      <c r="N150" s="87">
        <f t="shared" si="29"/>
        <v>0</v>
      </c>
      <c r="O150" s="45"/>
      <c r="P150" s="45"/>
    </row>
    <row r="151" spans="1:16" ht="18" customHeight="1">
      <c r="A151" s="9">
        <f t="shared" si="27"/>
        <v>143</v>
      </c>
      <c r="B151" s="34"/>
      <c r="C151" s="35"/>
      <c r="D151" s="155"/>
      <c r="E151" s="155"/>
      <c r="F151" s="155"/>
      <c r="G151" s="155"/>
      <c r="H151" s="36"/>
      <c r="I151" s="41"/>
      <c r="J151" s="42">
        <v>0.15</v>
      </c>
      <c r="K151" s="40">
        <f t="shared" si="25"/>
        <v>0</v>
      </c>
      <c r="L151" s="40">
        <f t="shared" si="26"/>
        <v>0</v>
      </c>
      <c r="M151" s="40">
        <f t="shared" si="28"/>
      </c>
      <c r="N151" s="87">
        <f t="shared" si="29"/>
        <v>0</v>
      </c>
      <c r="O151" s="45"/>
      <c r="P151" s="45"/>
    </row>
    <row r="152" spans="1:16" ht="18" customHeight="1">
      <c r="A152" s="9">
        <f t="shared" si="27"/>
        <v>144</v>
      </c>
      <c r="B152" s="34"/>
      <c r="C152" s="35"/>
      <c r="D152" s="155"/>
      <c r="E152" s="155"/>
      <c r="F152" s="155"/>
      <c r="G152" s="155"/>
      <c r="H152" s="36"/>
      <c r="I152" s="41"/>
      <c r="J152" s="42">
        <v>0.15</v>
      </c>
      <c r="K152" s="40">
        <f t="shared" si="25"/>
        <v>0</v>
      </c>
      <c r="L152" s="40">
        <f t="shared" si="26"/>
        <v>0</v>
      </c>
      <c r="M152" s="40">
        <f t="shared" si="28"/>
      </c>
      <c r="N152" s="87">
        <f t="shared" si="29"/>
        <v>0</v>
      </c>
      <c r="O152" s="45"/>
      <c r="P152" s="45"/>
    </row>
    <row r="153" spans="1:16" ht="18" customHeight="1">
      <c r="A153" s="9">
        <f t="shared" si="27"/>
        <v>145</v>
      </c>
      <c r="B153" s="34"/>
      <c r="C153" s="35"/>
      <c r="D153" s="155"/>
      <c r="E153" s="155"/>
      <c r="F153" s="155"/>
      <c r="G153" s="155"/>
      <c r="H153" s="36"/>
      <c r="I153" s="41"/>
      <c r="J153" s="42">
        <v>0.15</v>
      </c>
      <c r="K153" s="40">
        <f t="shared" si="25"/>
        <v>0</v>
      </c>
      <c r="L153" s="40">
        <f t="shared" si="26"/>
        <v>0</v>
      </c>
      <c r="M153" s="40">
        <f t="shared" si="28"/>
      </c>
      <c r="N153" s="87">
        <f t="shared" si="29"/>
        <v>0</v>
      </c>
      <c r="O153" s="45"/>
      <c r="P153" s="45"/>
    </row>
    <row r="154" spans="1:16" ht="18" customHeight="1">
      <c r="A154" s="9">
        <f t="shared" si="27"/>
        <v>146</v>
      </c>
      <c r="B154" s="34"/>
      <c r="C154" s="35"/>
      <c r="D154" s="155"/>
      <c r="E154" s="155"/>
      <c r="F154" s="155"/>
      <c r="G154" s="155"/>
      <c r="H154" s="36"/>
      <c r="I154" s="41"/>
      <c r="J154" s="42">
        <v>0.15</v>
      </c>
      <c r="K154" s="40">
        <f t="shared" si="25"/>
        <v>0</v>
      </c>
      <c r="L154" s="40">
        <f t="shared" si="26"/>
        <v>0</v>
      </c>
      <c r="M154" s="40">
        <f t="shared" si="28"/>
      </c>
      <c r="N154" s="87">
        <f t="shared" si="29"/>
        <v>0</v>
      </c>
      <c r="O154" s="45"/>
      <c r="P154" s="45"/>
    </row>
    <row r="155" spans="1:16" ht="18" customHeight="1">
      <c r="A155" s="9">
        <f t="shared" si="27"/>
        <v>147</v>
      </c>
      <c r="B155" s="34"/>
      <c r="C155" s="35"/>
      <c r="D155" s="155"/>
      <c r="E155" s="155"/>
      <c r="F155" s="155"/>
      <c r="G155" s="155"/>
      <c r="H155" s="36"/>
      <c r="I155" s="41"/>
      <c r="J155" s="42">
        <v>0.15</v>
      </c>
      <c r="K155" s="40">
        <f t="shared" si="25"/>
        <v>0</v>
      </c>
      <c r="L155" s="40">
        <f t="shared" si="26"/>
        <v>0</v>
      </c>
      <c r="M155" s="40">
        <f t="shared" si="28"/>
      </c>
      <c r="N155" s="87">
        <f t="shared" si="29"/>
        <v>0</v>
      </c>
      <c r="O155" s="45"/>
      <c r="P155" s="45"/>
    </row>
    <row r="156" spans="1:16" ht="18" customHeight="1">
      <c r="A156" s="9">
        <f t="shared" si="27"/>
        <v>148</v>
      </c>
      <c r="B156" s="34"/>
      <c r="C156" s="35"/>
      <c r="D156" s="155"/>
      <c r="E156" s="155"/>
      <c r="F156" s="155"/>
      <c r="G156" s="155"/>
      <c r="H156" s="36"/>
      <c r="I156" s="41"/>
      <c r="J156" s="42">
        <v>0.15</v>
      </c>
      <c r="K156" s="40">
        <f t="shared" si="25"/>
        <v>0</v>
      </c>
      <c r="L156" s="40">
        <f t="shared" si="26"/>
        <v>0</v>
      </c>
      <c r="M156" s="40">
        <f t="shared" si="28"/>
      </c>
      <c r="N156" s="87">
        <f t="shared" si="29"/>
        <v>0</v>
      </c>
      <c r="O156" s="45"/>
      <c r="P156" s="45"/>
    </row>
    <row r="157" spans="1:16" ht="18" customHeight="1">
      <c r="A157" s="9">
        <f t="shared" si="27"/>
        <v>149</v>
      </c>
      <c r="B157" s="34"/>
      <c r="C157" s="35"/>
      <c r="D157" s="155"/>
      <c r="E157" s="155"/>
      <c r="F157" s="155"/>
      <c r="G157" s="155"/>
      <c r="H157" s="36"/>
      <c r="I157" s="41"/>
      <c r="J157" s="42">
        <v>0.15</v>
      </c>
      <c r="K157" s="40">
        <f t="shared" si="25"/>
        <v>0</v>
      </c>
      <c r="L157" s="40">
        <f t="shared" si="26"/>
        <v>0</v>
      </c>
      <c r="M157" s="40">
        <f t="shared" si="28"/>
      </c>
      <c r="N157" s="87">
        <f t="shared" si="29"/>
        <v>0</v>
      </c>
      <c r="O157" s="45"/>
      <c r="P157" s="45"/>
    </row>
    <row r="158" spans="1:16" ht="18" customHeight="1">
      <c r="A158" s="9">
        <f t="shared" si="27"/>
        <v>150</v>
      </c>
      <c r="B158" s="34"/>
      <c r="C158" s="35"/>
      <c r="D158" s="155"/>
      <c r="E158" s="155"/>
      <c r="F158" s="155"/>
      <c r="G158" s="155"/>
      <c r="H158" s="36"/>
      <c r="I158" s="41"/>
      <c r="J158" s="42">
        <v>0.15</v>
      </c>
      <c r="K158" s="40">
        <f t="shared" si="25"/>
        <v>0</v>
      </c>
      <c r="L158" s="40">
        <f t="shared" si="26"/>
        <v>0</v>
      </c>
      <c r="M158" s="40">
        <f t="shared" si="28"/>
      </c>
      <c r="N158" s="87">
        <f t="shared" si="29"/>
        <v>0</v>
      </c>
      <c r="O158" s="45"/>
      <c r="P158" s="45"/>
    </row>
    <row r="159" spans="1:16" ht="18" customHeight="1">
      <c r="A159" s="9">
        <f>+A158+1</f>
        <v>151</v>
      </c>
      <c r="B159" s="34"/>
      <c r="C159" s="35"/>
      <c r="D159" s="155"/>
      <c r="E159" s="155"/>
      <c r="F159" s="155"/>
      <c r="G159" s="155"/>
      <c r="H159" s="36"/>
      <c r="I159" s="41"/>
      <c r="J159" s="42">
        <v>0.15</v>
      </c>
      <c r="K159" s="40">
        <f aca="true" t="shared" si="30" ref="K159:K183">ROUND(I159*J159,2)</f>
        <v>0</v>
      </c>
      <c r="L159" s="40">
        <f aca="true" t="shared" si="31" ref="L159:L183">+I159-K159</f>
        <v>0</v>
      </c>
      <c r="M159" s="40">
        <f>IF(J159=0,I159,"")</f>
      </c>
      <c r="N159" s="87">
        <f>IF(J159&lt;&gt;0,I159,"")</f>
        <v>0</v>
      </c>
      <c r="O159" s="45"/>
      <c r="P159" s="45"/>
    </row>
    <row r="160" spans="1:16" ht="18" customHeight="1">
      <c r="A160" s="9">
        <f>+A159+1</f>
        <v>152</v>
      </c>
      <c r="B160" s="34"/>
      <c r="C160" s="35"/>
      <c r="D160" s="155"/>
      <c r="E160" s="155"/>
      <c r="F160" s="155"/>
      <c r="G160" s="155"/>
      <c r="H160" s="36"/>
      <c r="I160" s="41"/>
      <c r="J160" s="42">
        <v>0.15</v>
      </c>
      <c r="K160" s="40">
        <f t="shared" si="30"/>
        <v>0</v>
      </c>
      <c r="L160" s="40">
        <f t="shared" si="31"/>
        <v>0</v>
      </c>
      <c r="M160" s="40">
        <f>IF(J160=0,I160,"")</f>
      </c>
      <c r="N160" s="87">
        <f>IF(J160&lt;&gt;0,I160,"")</f>
        <v>0</v>
      </c>
      <c r="O160" s="45"/>
      <c r="P160" s="45"/>
    </row>
    <row r="161" spans="1:16" ht="18" customHeight="1">
      <c r="A161" s="9">
        <f aca="true" t="shared" si="32" ref="A161:A183">+A160+1</f>
        <v>153</v>
      </c>
      <c r="B161" s="34"/>
      <c r="C161" s="35"/>
      <c r="D161" s="155"/>
      <c r="E161" s="155"/>
      <c r="F161" s="155"/>
      <c r="G161" s="155"/>
      <c r="H161" s="36"/>
      <c r="I161" s="41"/>
      <c r="J161" s="42">
        <v>0.15</v>
      </c>
      <c r="K161" s="40">
        <f t="shared" si="30"/>
        <v>0</v>
      </c>
      <c r="L161" s="40">
        <f t="shared" si="31"/>
        <v>0</v>
      </c>
      <c r="M161" s="40">
        <f aca="true" t="shared" si="33" ref="M161:M183">IF(J161=0,I161,"")</f>
      </c>
      <c r="N161" s="87">
        <f aca="true" t="shared" si="34" ref="N161:N183">IF(J161&lt;&gt;0,I161,"")</f>
        <v>0</v>
      </c>
      <c r="O161" s="45"/>
      <c r="P161" s="45"/>
    </row>
    <row r="162" spans="1:16" ht="18" customHeight="1">
      <c r="A162" s="9">
        <f t="shared" si="32"/>
        <v>154</v>
      </c>
      <c r="B162" s="34"/>
      <c r="C162" s="35"/>
      <c r="D162" s="155"/>
      <c r="E162" s="155"/>
      <c r="F162" s="155"/>
      <c r="G162" s="155"/>
      <c r="H162" s="36"/>
      <c r="I162" s="41"/>
      <c r="J162" s="42">
        <v>0.15</v>
      </c>
      <c r="K162" s="40">
        <f t="shared" si="30"/>
        <v>0</v>
      </c>
      <c r="L162" s="40">
        <f t="shared" si="31"/>
        <v>0</v>
      </c>
      <c r="M162" s="40">
        <f t="shared" si="33"/>
      </c>
      <c r="N162" s="87">
        <f t="shared" si="34"/>
        <v>0</v>
      </c>
      <c r="O162" s="45"/>
      <c r="P162" s="45"/>
    </row>
    <row r="163" spans="1:16" ht="18" customHeight="1">
      <c r="A163" s="9">
        <f t="shared" si="32"/>
        <v>155</v>
      </c>
      <c r="B163" s="34"/>
      <c r="C163" s="35"/>
      <c r="D163" s="155"/>
      <c r="E163" s="155"/>
      <c r="F163" s="155"/>
      <c r="G163" s="155"/>
      <c r="H163" s="36"/>
      <c r="I163" s="41"/>
      <c r="J163" s="42">
        <v>0.15</v>
      </c>
      <c r="K163" s="40">
        <f t="shared" si="30"/>
        <v>0</v>
      </c>
      <c r="L163" s="40">
        <f t="shared" si="31"/>
        <v>0</v>
      </c>
      <c r="M163" s="40">
        <f t="shared" si="33"/>
      </c>
      <c r="N163" s="87">
        <f t="shared" si="34"/>
        <v>0</v>
      </c>
      <c r="O163" s="45"/>
      <c r="P163" s="45"/>
    </row>
    <row r="164" spans="1:16" ht="18" customHeight="1">
      <c r="A164" s="9">
        <f t="shared" si="32"/>
        <v>156</v>
      </c>
      <c r="B164" s="34"/>
      <c r="C164" s="35"/>
      <c r="D164" s="155"/>
      <c r="E164" s="155"/>
      <c r="F164" s="155"/>
      <c r="G164" s="155"/>
      <c r="H164" s="36"/>
      <c r="I164" s="41"/>
      <c r="J164" s="42">
        <v>0.15</v>
      </c>
      <c r="K164" s="40">
        <f t="shared" si="30"/>
        <v>0</v>
      </c>
      <c r="L164" s="40">
        <f t="shared" si="31"/>
        <v>0</v>
      </c>
      <c r="M164" s="40">
        <f t="shared" si="33"/>
      </c>
      <c r="N164" s="87">
        <f t="shared" si="34"/>
        <v>0</v>
      </c>
      <c r="O164" s="45"/>
      <c r="P164" s="45"/>
    </row>
    <row r="165" spans="1:16" ht="18" customHeight="1">
      <c r="A165" s="9">
        <f t="shared" si="32"/>
        <v>157</v>
      </c>
      <c r="B165" s="34"/>
      <c r="C165" s="35"/>
      <c r="D165" s="155"/>
      <c r="E165" s="155"/>
      <c r="F165" s="155"/>
      <c r="G165" s="155"/>
      <c r="H165" s="36"/>
      <c r="I165" s="41"/>
      <c r="J165" s="42">
        <v>0.15</v>
      </c>
      <c r="K165" s="40">
        <f t="shared" si="30"/>
        <v>0</v>
      </c>
      <c r="L165" s="40">
        <f t="shared" si="31"/>
        <v>0</v>
      </c>
      <c r="M165" s="40">
        <f t="shared" si="33"/>
      </c>
      <c r="N165" s="87">
        <f t="shared" si="34"/>
        <v>0</v>
      </c>
      <c r="O165" s="45"/>
      <c r="P165" s="45"/>
    </row>
    <row r="166" spans="1:16" ht="18" customHeight="1">
      <c r="A166" s="9">
        <f t="shared" si="32"/>
        <v>158</v>
      </c>
      <c r="B166" s="34"/>
      <c r="C166" s="35"/>
      <c r="D166" s="155"/>
      <c r="E166" s="155"/>
      <c r="F166" s="155"/>
      <c r="G166" s="155"/>
      <c r="H166" s="36"/>
      <c r="I166" s="41"/>
      <c r="J166" s="42">
        <v>0.15</v>
      </c>
      <c r="K166" s="40">
        <f t="shared" si="30"/>
        <v>0</v>
      </c>
      <c r="L166" s="40">
        <f t="shared" si="31"/>
        <v>0</v>
      </c>
      <c r="M166" s="40">
        <f t="shared" si="33"/>
      </c>
      <c r="N166" s="87">
        <f t="shared" si="34"/>
        <v>0</v>
      </c>
      <c r="O166" s="45"/>
      <c r="P166" s="45"/>
    </row>
    <row r="167" spans="1:16" ht="18" customHeight="1">
      <c r="A167" s="9">
        <f t="shared" si="32"/>
        <v>159</v>
      </c>
      <c r="B167" s="34"/>
      <c r="C167" s="35"/>
      <c r="D167" s="155"/>
      <c r="E167" s="155"/>
      <c r="F167" s="155"/>
      <c r="G167" s="155"/>
      <c r="H167" s="36"/>
      <c r="I167" s="41"/>
      <c r="J167" s="42">
        <v>0.15</v>
      </c>
      <c r="K167" s="40">
        <f t="shared" si="30"/>
        <v>0</v>
      </c>
      <c r="L167" s="40">
        <f t="shared" si="31"/>
        <v>0</v>
      </c>
      <c r="M167" s="40">
        <f t="shared" si="33"/>
      </c>
      <c r="N167" s="87">
        <f t="shared" si="34"/>
        <v>0</v>
      </c>
      <c r="O167" s="45"/>
      <c r="P167" s="45"/>
    </row>
    <row r="168" spans="1:16" ht="18" customHeight="1">
      <c r="A168" s="9">
        <f t="shared" si="32"/>
        <v>160</v>
      </c>
      <c r="B168" s="34"/>
      <c r="C168" s="35"/>
      <c r="D168" s="155"/>
      <c r="E168" s="155"/>
      <c r="F168" s="155"/>
      <c r="G168" s="155"/>
      <c r="H168" s="36"/>
      <c r="I168" s="41"/>
      <c r="J168" s="42">
        <v>0.15</v>
      </c>
      <c r="K168" s="40">
        <f t="shared" si="30"/>
        <v>0</v>
      </c>
      <c r="L168" s="40">
        <f t="shared" si="31"/>
        <v>0</v>
      </c>
      <c r="M168" s="40">
        <f t="shared" si="33"/>
      </c>
      <c r="N168" s="87">
        <f t="shared" si="34"/>
        <v>0</v>
      </c>
      <c r="O168" s="45"/>
      <c r="P168" s="45"/>
    </row>
    <row r="169" spans="1:16" ht="18" customHeight="1">
      <c r="A169" s="9">
        <f t="shared" si="32"/>
        <v>161</v>
      </c>
      <c r="B169" s="34"/>
      <c r="C169" s="35"/>
      <c r="D169" s="155"/>
      <c r="E169" s="155"/>
      <c r="F169" s="155"/>
      <c r="G169" s="155"/>
      <c r="H169" s="36"/>
      <c r="I169" s="41"/>
      <c r="J169" s="42">
        <v>0.15</v>
      </c>
      <c r="K169" s="40">
        <f t="shared" si="30"/>
        <v>0</v>
      </c>
      <c r="L169" s="40">
        <f t="shared" si="31"/>
        <v>0</v>
      </c>
      <c r="M169" s="40">
        <f t="shared" si="33"/>
      </c>
      <c r="N169" s="87">
        <f t="shared" si="34"/>
        <v>0</v>
      </c>
      <c r="O169" s="45"/>
      <c r="P169" s="45"/>
    </row>
    <row r="170" spans="1:16" ht="18" customHeight="1">
      <c r="A170" s="9">
        <f t="shared" si="32"/>
        <v>162</v>
      </c>
      <c r="B170" s="34"/>
      <c r="C170" s="35"/>
      <c r="D170" s="155"/>
      <c r="E170" s="155"/>
      <c r="F170" s="155"/>
      <c r="G170" s="155"/>
      <c r="H170" s="36"/>
      <c r="I170" s="41"/>
      <c r="J170" s="42">
        <v>0.15</v>
      </c>
      <c r="K170" s="40">
        <f t="shared" si="30"/>
        <v>0</v>
      </c>
      <c r="L170" s="40">
        <f t="shared" si="31"/>
        <v>0</v>
      </c>
      <c r="M170" s="40">
        <f t="shared" si="33"/>
      </c>
      <c r="N170" s="87">
        <f t="shared" si="34"/>
        <v>0</v>
      </c>
      <c r="O170" s="45"/>
      <c r="P170" s="45"/>
    </row>
    <row r="171" spans="1:16" ht="18" customHeight="1">
      <c r="A171" s="9">
        <f t="shared" si="32"/>
        <v>163</v>
      </c>
      <c r="B171" s="34"/>
      <c r="C171" s="35"/>
      <c r="D171" s="155"/>
      <c r="E171" s="155"/>
      <c r="F171" s="155"/>
      <c r="G171" s="155"/>
      <c r="H171" s="36"/>
      <c r="I171" s="41"/>
      <c r="J171" s="42">
        <v>0.15</v>
      </c>
      <c r="K171" s="40">
        <f t="shared" si="30"/>
        <v>0</v>
      </c>
      <c r="L171" s="40">
        <f t="shared" si="31"/>
        <v>0</v>
      </c>
      <c r="M171" s="40">
        <f t="shared" si="33"/>
      </c>
      <c r="N171" s="87">
        <f t="shared" si="34"/>
        <v>0</v>
      </c>
      <c r="O171" s="45"/>
      <c r="P171" s="45"/>
    </row>
    <row r="172" spans="1:16" ht="18" customHeight="1">
      <c r="A172" s="9">
        <f t="shared" si="32"/>
        <v>164</v>
      </c>
      <c r="B172" s="34"/>
      <c r="C172" s="35"/>
      <c r="D172" s="155"/>
      <c r="E172" s="155"/>
      <c r="F172" s="155"/>
      <c r="G172" s="155"/>
      <c r="H172" s="36"/>
      <c r="I172" s="41"/>
      <c r="J172" s="42">
        <v>0.15</v>
      </c>
      <c r="K172" s="40">
        <f t="shared" si="30"/>
        <v>0</v>
      </c>
      <c r="L172" s="40">
        <f t="shared" si="31"/>
        <v>0</v>
      </c>
      <c r="M172" s="40">
        <f t="shared" si="33"/>
      </c>
      <c r="N172" s="87">
        <f t="shared" si="34"/>
        <v>0</v>
      </c>
      <c r="O172" s="45"/>
      <c r="P172" s="45"/>
    </row>
    <row r="173" spans="1:16" ht="18" customHeight="1">
      <c r="A173" s="9">
        <f t="shared" si="32"/>
        <v>165</v>
      </c>
      <c r="B173" s="34"/>
      <c r="C173" s="35"/>
      <c r="D173" s="155"/>
      <c r="E173" s="155"/>
      <c r="F173" s="155"/>
      <c r="G173" s="155"/>
      <c r="H173" s="36"/>
      <c r="I173" s="41"/>
      <c r="J173" s="42">
        <v>0.15</v>
      </c>
      <c r="K173" s="40">
        <f t="shared" si="30"/>
        <v>0</v>
      </c>
      <c r="L173" s="40">
        <f t="shared" si="31"/>
        <v>0</v>
      </c>
      <c r="M173" s="40">
        <f t="shared" si="33"/>
      </c>
      <c r="N173" s="87">
        <f t="shared" si="34"/>
        <v>0</v>
      </c>
      <c r="O173" s="45"/>
      <c r="P173" s="45"/>
    </row>
    <row r="174" spans="1:16" ht="18" customHeight="1">
      <c r="A174" s="9">
        <f t="shared" si="32"/>
        <v>166</v>
      </c>
      <c r="B174" s="34"/>
      <c r="C174" s="35"/>
      <c r="D174" s="155"/>
      <c r="E174" s="155"/>
      <c r="F174" s="155"/>
      <c r="G174" s="155"/>
      <c r="H174" s="36"/>
      <c r="I174" s="41"/>
      <c r="J174" s="42">
        <v>0.15</v>
      </c>
      <c r="K174" s="40">
        <f t="shared" si="30"/>
        <v>0</v>
      </c>
      <c r="L174" s="40">
        <f t="shared" si="31"/>
        <v>0</v>
      </c>
      <c r="M174" s="40">
        <f t="shared" si="33"/>
      </c>
      <c r="N174" s="87">
        <f t="shared" si="34"/>
        <v>0</v>
      </c>
      <c r="O174" s="45"/>
      <c r="P174" s="45"/>
    </row>
    <row r="175" spans="1:16" ht="18" customHeight="1">
      <c r="A175" s="9">
        <f t="shared" si="32"/>
        <v>167</v>
      </c>
      <c r="B175" s="34"/>
      <c r="C175" s="35"/>
      <c r="D175" s="155"/>
      <c r="E175" s="155"/>
      <c r="F175" s="155"/>
      <c r="G175" s="155"/>
      <c r="H175" s="36"/>
      <c r="I175" s="41"/>
      <c r="J175" s="42">
        <v>0.15</v>
      </c>
      <c r="K175" s="40">
        <f t="shared" si="30"/>
        <v>0</v>
      </c>
      <c r="L175" s="40">
        <f t="shared" si="31"/>
        <v>0</v>
      </c>
      <c r="M175" s="40">
        <f t="shared" si="33"/>
      </c>
      <c r="N175" s="87">
        <f t="shared" si="34"/>
        <v>0</v>
      </c>
      <c r="O175" s="45"/>
      <c r="P175" s="45"/>
    </row>
    <row r="176" spans="1:16" ht="18" customHeight="1">
      <c r="A176" s="9">
        <f t="shared" si="32"/>
        <v>168</v>
      </c>
      <c r="B176" s="34"/>
      <c r="C176" s="35"/>
      <c r="D176" s="155"/>
      <c r="E176" s="155"/>
      <c r="F176" s="155"/>
      <c r="G176" s="155"/>
      <c r="H176" s="36"/>
      <c r="I176" s="41"/>
      <c r="J176" s="42">
        <v>0.15</v>
      </c>
      <c r="K176" s="40">
        <f t="shared" si="30"/>
        <v>0</v>
      </c>
      <c r="L176" s="40">
        <f t="shared" si="31"/>
        <v>0</v>
      </c>
      <c r="M176" s="40">
        <f t="shared" si="33"/>
      </c>
      <c r="N176" s="87">
        <f t="shared" si="34"/>
        <v>0</v>
      </c>
      <c r="O176" s="45"/>
      <c r="P176" s="45"/>
    </row>
    <row r="177" spans="1:16" ht="18" customHeight="1">
      <c r="A177" s="9">
        <f t="shared" si="32"/>
        <v>169</v>
      </c>
      <c r="B177" s="34"/>
      <c r="C177" s="35"/>
      <c r="D177" s="155"/>
      <c r="E177" s="155"/>
      <c r="F177" s="155"/>
      <c r="G177" s="155"/>
      <c r="H177" s="36"/>
      <c r="I177" s="41"/>
      <c r="J177" s="42">
        <v>0.15</v>
      </c>
      <c r="K177" s="40">
        <f t="shared" si="30"/>
        <v>0</v>
      </c>
      <c r="L177" s="40">
        <f t="shared" si="31"/>
        <v>0</v>
      </c>
      <c r="M177" s="40">
        <f t="shared" si="33"/>
      </c>
      <c r="N177" s="87">
        <f t="shared" si="34"/>
        <v>0</v>
      </c>
      <c r="O177" s="45"/>
      <c r="P177" s="45"/>
    </row>
    <row r="178" spans="1:16" ht="18" customHeight="1">
      <c r="A178" s="9">
        <f t="shared" si="32"/>
        <v>170</v>
      </c>
      <c r="B178" s="34"/>
      <c r="C178" s="35"/>
      <c r="D178" s="155"/>
      <c r="E178" s="155"/>
      <c r="F178" s="155"/>
      <c r="G178" s="155"/>
      <c r="H178" s="36"/>
      <c r="I178" s="41"/>
      <c r="J178" s="42">
        <v>0.15</v>
      </c>
      <c r="K178" s="40">
        <f t="shared" si="30"/>
        <v>0</v>
      </c>
      <c r="L178" s="40">
        <f t="shared" si="31"/>
        <v>0</v>
      </c>
      <c r="M178" s="40">
        <f t="shared" si="33"/>
      </c>
      <c r="N178" s="87">
        <f t="shared" si="34"/>
        <v>0</v>
      </c>
      <c r="O178" s="45"/>
      <c r="P178" s="45"/>
    </row>
    <row r="179" spans="1:16" ht="18" customHeight="1">
      <c r="A179" s="9">
        <f t="shared" si="32"/>
        <v>171</v>
      </c>
      <c r="B179" s="34"/>
      <c r="C179" s="35"/>
      <c r="D179" s="155"/>
      <c r="E179" s="155"/>
      <c r="F179" s="155"/>
      <c r="G179" s="155"/>
      <c r="H179" s="36"/>
      <c r="I179" s="41"/>
      <c r="J179" s="42">
        <v>0.15</v>
      </c>
      <c r="K179" s="40">
        <f t="shared" si="30"/>
        <v>0</v>
      </c>
      <c r="L179" s="40">
        <f t="shared" si="31"/>
        <v>0</v>
      </c>
      <c r="M179" s="40">
        <f t="shared" si="33"/>
      </c>
      <c r="N179" s="87">
        <f t="shared" si="34"/>
        <v>0</v>
      </c>
      <c r="O179" s="45"/>
      <c r="P179" s="45"/>
    </row>
    <row r="180" spans="1:16" ht="18" customHeight="1">
      <c r="A180" s="9">
        <f t="shared" si="32"/>
        <v>172</v>
      </c>
      <c r="B180" s="34"/>
      <c r="C180" s="35"/>
      <c r="D180" s="155"/>
      <c r="E180" s="155"/>
      <c r="F180" s="155"/>
      <c r="G180" s="155"/>
      <c r="H180" s="36"/>
      <c r="I180" s="41"/>
      <c r="J180" s="42">
        <v>0.15</v>
      </c>
      <c r="K180" s="40">
        <f t="shared" si="30"/>
        <v>0</v>
      </c>
      <c r="L180" s="40">
        <f t="shared" si="31"/>
        <v>0</v>
      </c>
      <c r="M180" s="40">
        <f t="shared" si="33"/>
      </c>
      <c r="N180" s="87">
        <f t="shared" si="34"/>
        <v>0</v>
      </c>
      <c r="O180" s="45"/>
      <c r="P180" s="45"/>
    </row>
    <row r="181" spans="1:16" ht="18" customHeight="1">
      <c r="A181" s="9">
        <f t="shared" si="32"/>
        <v>173</v>
      </c>
      <c r="B181" s="34"/>
      <c r="C181" s="35"/>
      <c r="D181" s="155"/>
      <c r="E181" s="155"/>
      <c r="F181" s="155"/>
      <c r="G181" s="155"/>
      <c r="H181" s="36"/>
      <c r="I181" s="41"/>
      <c r="J181" s="42">
        <v>0.15</v>
      </c>
      <c r="K181" s="40">
        <f t="shared" si="30"/>
        <v>0</v>
      </c>
      <c r="L181" s="40">
        <f t="shared" si="31"/>
        <v>0</v>
      </c>
      <c r="M181" s="40">
        <f t="shared" si="33"/>
      </c>
      <c r="N181" s="87">
        <f t="shared" si="34"/>
        <v>0</v>
      </c>
      <c r="O181" s="45"/>
      <c r="P181" s="45"/>
    </row>
    <row r="182" spans="1:16" ht="18" customHeight="1">
      <c r="A182" s="9">
        <f t="shared" si="32"/>
        <v>174</v>
      </c>
      <c r="B182" s="34"/>
      <c r="C182" s="35"/>
      <c r="D182" s="155"/>
      <c r="E182" s="155"/>
      <c r="F182" s="155"/>
      <c r="G182" s="155"/>
      <c r="H182" s="36"/>
      <c r="I182" s="41"/>
      <c r="J182" s="42">
        <v>0.15</v>
      </c>
      <c r="K182" s="40">
        <f t="shared" si="30"/>
        <v>0</v>
      </c>
      <c r="L182" s="40">
        <f t="shared" si="31"/>
        <v>0</v>
      </c>
      <c r="M182" s="40">
        <f t="shared" si="33"/>
      </c>
      <c r="N182" s="87">
        <f t="shared" si="34"/>
        <v>0</v>
      </c>
      <c r="O182" s="45"/>
      <c r="P182" s="45"/>
    </row>
    <row r="183" spans="1:16" ht="18" customHeight="1">
      <c r="A183" s="9">
        <f t="shared" si="32"/>
        <v>175</v>
      </c>
      <c r="B183" s="34"/>
      <c r="C183" s="35"/>
      <c r="D183" s="155"/>
      <c r="E183" s="155"/>
      <c r="F183" s="155"/>
      <c r="G183" s="155"/>
      <c r="H183" s="36"/>
      <c r="I183" s="41"/>
      <c r="J183" s="42">
        <v>0.15</v>
      </c>
      <c r="K183" s="40">
        <f t="shared" si="30"/>
        <v>0</v>
      </c>
      <c r="L183" s="40">
        <f t="shared" si="31"/>
        <v>0</v>
      </c>
      <c r="M183" s="40">
        <f t="shared" si="33"/>
      </c>
      <c r="N183" s="87">
        <f t="shared" si="34"/>
        <v>0</v>
      </c>
      <c r="O183" s="45"/>
      <c r="P183" s="45"/>
    </row>
    <row r="184" spans="1:16" ht="18" customHeight="1">
      <c r="A184" s="9">
        <f>+A183+1</f>
        <v>176</v>
      </c>
      <c r="B184" s="34"/>
      <c r="C184" s="35"/>
      <c r="D184" s="155"/>
      <c r="E184" s="155"/>
      <c r="F184" s="155"/>
      <c r="G184" s="155"/>
      <c r="H184" s="36"/>
      <c r="I184" s="41"/>
      <c r="J184" s="42">
        <v>0.15</v>
      </c>
      <c r="K184" s="40">
        <f aca="true" t="shared" si="35" ref="K184:K208">ROUND(I184*J184,2)</f>
        <v>0</v>
      </c>
      <c r="L184" s="40">
        <f aca="true" t="shared" si="36" ref="L184:L208">+I184-K184</f>
        <v>0</v>
      </c>
      <c r="M184" s="40">
        <f>IF(J184=0,I184,"")</f>
      </c>
      <c r="N184" s="87">
        <f>IF(J184&lt;&gt;0,I184,"")</f>
        <v>0</v>
      </c>
      <c r="O184" s="45"/>
      <c r="P184" s="45"/>
    </row>
    <row r="185" spans="1:16" ht="18" customHeight="1">
      <c r="A185" s="9">
        <f>+A184+1</f>
        <v>177</v>
      </c>
      <c r="B185" s="34"/>
      <c r="C185" s="35"/>
      <c r="D185" s="155"/>
      <c r="E185" s="155"/>
      <c r="F185" s="155"/>
      <c r="G185" s="155"/>
      <c r="H185" s="36"/>
      <c r="I185" s="41"/>
      <c r="J185" s="42">
        <v>0.15</v>
      </c>
      <c r="K185" s="40">
        <f t="shared" si="35"/>
        <v>0</v>
      </c>
      <c r="L185" s="40">
        <f t="shared" si="36"/>
        <v>0</v>
      </c>
      <c r="M185" s="40">
        <f>IF(J185=0,I185,"")</f>
      </c>
      <c r="N185" s="87">
        <f>IF(J185&lt;&gt;0,I185,"")</f>
        <v>0</v>
      </c>
      <c r="O185" s="45"/>
      <c r="P185" s="45"/>
    </row>
    <row r="186" spans="1:16" ht="18" customHeight="1">
      <c r="A186" s="9">
        <f aca="true" t="shared" si="37" ref="A186:A208">+A185+1</f>
        <v>178</v>
      </c>
      <c r="B186" s="34"/>
      <c r="C186" s="35"/>
      <c r="D186" s="155"/>
      <c r="E186" s="155"/>
      <c r="F186" s="155"/>
      <c r="G186" s="155"/>
      <c r="H186" s="36"/>
      <c r="I186" s="41"/>
      <c r="J186" s="42">
        <v>0.15</v>
      </c>
      <c r="K186" s="40">
        <f t="shared" si="35"/>
        <v>0</v>
      </c>
      <c r="L186" s="40">
        <f t="shared" si="36"/>
        <v>0</v>
      </c>
      <c r="M186" s="40">
        <f aca="true" t="shared" si="38" ref="M186:M208">IF(J186=0,I186,"")</f>
      </c>
      <c r="N186" s="87">
        <f aca="true" t="shared" si="39" ref="N186:N208">IF(J186&lt;&gt;0,I186,"")</f>
        <v>0</v>
      </c>
      <c r="O186" s="45"/>
      <c r="P186" s="45"/>
    </row>
    <row r="187" spans="1:16" ht="18" customHeight="1">
      <c r="A187" s="9">
        <f t="shared" si="37"/>
        <v>179</v>
      </c>
      <c r="B187" s="34"/>
      <c r="C187" s="35"/>
      <c r="D187" s="155"/>
      <c r="E187" s="155"/>
      <c r="F187" s="155"/>
      <c r="G187" s="155"/>
      <c r="H187" s="36"/>
      <c r="I187" s="41"/>
      <c r="J187" s="42">
        <v>0.15</v>
      </c>
      <c r="K187" s="40">
        <f t="shared" si="35"/>
        <v>0</v>
      </c>
      <c r="L187" s="40">
        <f t="shared" si="36"/>
        <v>0</v>
      </c>
      <c r="M187" s="40">
        <f t="shared" si="38"/>
      </c>
      <c r="N187" s="87">
        <f t="shared" si="39"/>
        <v>0</v>
      </c>
      <c r="O187" s="45"/>
      <c r="P187" s="45"/>
    </row>
    <row r="188" spans="1:16" ht="18" customHeight="1">
      <c r="A188" s="9">
        <f t="shared" si="37"/>
        <v>180</v>
      </c>
      <c r="B188" s="34"/>
      <c r="C188" s="35"/>
      <c r="D188" s="155"/>
      <c r="E188" s="155"/>
      <c r="F188" s="155"/>
      <c r="G188" s="155"/>
      <c r="H188" s="36"/>
      <c r="I188" s="41"/>
      <c r="J188" s="42">
        <v>0.15</v>
      </c>
      <c r="K188" s="40">
        <f t="shared" si="35"/>
        <v>0</v>
      </c>
      <c r="L188" s="40">
        <f t="shared" si="36"/>
        <v>0</v>
      </c>
      <c r="M188" s="40">
        <f t="shared" si="38"/>
      </c>
      <c r="N188" s="87">
        <f t="shared" si="39"/>
        <v>0</v>
      </c>
      <c r="O188" s="45"/>
      <c r="P188" s="45"/>
    </row>
    <row r="189" spans="1:16" ht="18" customHeight="1">
      <c r="A189" s="9">
        <f t="shared" si="37"/>
        <v>181</v>
      </c>
      <c r="B189" s="34"/>
      <c r="C189" s="35"/>
      <c r="D189" s="155"/>
      <c r="E189" s="155"/>
      <c r="F189" s="155"/>
      <c r="G189" s="155"/>
      <c r="H189" s="36"/>
      <c r="I189" s="41"/>
      <c r="J189" s="42">
        <v>0.15</v>
      </c>
      <c r="K189" s="40">
        <f t="shared" si="35"/>
        <v>0</v>
      </c>
      <c r="L189" s="40">
        <f t="shared" si="36"/>
        <v>0</v>
      </c>
      <c r="M189" s="40">
        <f t="shared" si="38"/>
      </c>
      <c r="N189" s="87">
        <f t="shared" si="39"/>
        <v>0</v>
      </c>
      <c r="O189" s="45"/>
      <c r="P189" s="45"/>
    </row>
    <row r="190" spans="1:16" ht="18" customHeight="1">
      <c r="A190" s="9">
        <f t="shared" si="37"/>
        <v>182</v>
      </c>
      <c r="B190" s="34"/>
      <c r="C190" s="35"/>
      <c r="D190" s="155"/>
      <c r="E190" s="155"/>
      <c r="F190" s="155"/>
      <c r="G190" s="155"/>
      <c r="H190" s="36"/>
      <c r="I190" s="41"/>
      <c r="J190" s="42">
        <v>0.15</v>
      </c>
      <c r="K190" s="40">
        <f t="shared" si="35"/>
        <v>0</v>
      </c>
      <c r="L190" s="40">
        <f t="shared" si="36"/>
        <v>0</v>
      </c>
      <c r="M190" s="40">
        <f t="shared" si="38"/>
      </c>
      <c r="N190" s="87">
        <f t="shared" si="39"/>
        <v>0</v>
      </c>
      <c r="O190" s="45"/>
      <c r="P190" s="45"/>
    </row>
    <row r="191" spans="1:16" ht="18" customHeight="1">
      <c r="A191" s="9">
        <f t="shared" si="37"/>
        <v>183</v>
      </c>
      <c r="B191" s="34"/>
      <c r="C191" s="35"/>
      <c r="D191" s="155"/>
      <c r="E191" s="155"/>
      <c r="F191" s="155"/>
      <c r="G191" s="155"/>
      <c r="H191" s="36"/>
      <c r="I191" s="41"/>
      <c r="J191" s="42">
        <v>0.15</v>
      </c>
      <c r="K191" s="40">
        <f t="shared" si="35"/>
        <v>0</v>
      </c>
      <c r="L191" s="40">
        <f t="shared" si="36"/>
        <v>0</v>
      </c>
      <c r="M191" s="40">
        <f t="shared" si="38"/>
      </c>
      <c r="N191" s="87">
        <f t="shared" si="39"/>
        <v>0</v>
      </c>
      <c r="O191" s="45"/>
      <c r="P191" s="45"/>
    </row>
    <row r="192" spans="1:16" ht="18" customHeight="1">
      <c r="A192" s="9">
        <f t="shared" si="37"/>
        <v>184</v>
      </c>
      <c r="B192" s="34"/>
      <c r="C192" s="35"/>
      <c r="D192" s="155"/>
      <c r="E192" s="155"/>
      <c r="F192" s="155"/>
      <c r="G192" s="155"/>
      <c r="H192" s="36"/>
      <c r="I192" s="41"/>
      <c r="J192" s="42">
        <v>0.15</v>
      </c>
      <c r="K192" s="40">
        <f t="shared" si="35"/>
        <v>0</v>
      </c>
      <c r="L192" s="40">
        <f t="shared" si="36"/>
        <v>0</v>
      </c>
      <c r="M192" s="40">
        <f t="shared" si="38"/>
      </c>
      <c r="N192" s="87">
        <f t="shared" si="39"/>
        <v>0</v>
      </c>
      <c r="O192" s="45"/>
      <c r="P192" s="45"/>
    </row>
    <row r="193" spans="1:16" ht="18" customHeight="1">
      <c r="A193" s="9">
        <f t="shared" si="37"/>
        <v>185</v>
      </c>
      <c r="B193" s="34"/>
      <c r="C193" s="35"/>
      <c r="D193" s="155"/>
      <c r="E193" s="155"/>
      <c r="F193" s="155"/>
      <c r="G193" s="155"/>
      <c r="H193" s="36"/>
      <c r="I193" s="41"/>
      <c r="J193" s="42">
        <v>0.15</v>
      </c>
      <c r="K193" s="40">
        <f t="shared" si="35"/>
        <v>0</v>
      </c>
      <c r="L193" s="40">
        <f t="shared" si="36"/>
        <v>0</v>
      </c>
      <c r="M193" s="40">
        <f t="shared" si="38"/>
      </c>
      <c r="N193" s="87">
        <f t="shared" si="39"/>
        <v>0</v>
      </c>
      <c r="O193" s="45"/>
      <c r="P193" s="45"/>
    </row>
    <row r="194" spans="1:16" ht="18" customHeight="1">
      <c r="A194" s="9">
        <f t="shared" si="37"/>
        <v>186</v>
      </c>
      <c r="B194" s="34"/>
      <c r="C194" s="35"/>
      <c r="D194" s="155"/>
      <c r="E194" s="155"/>
      <c r="F194" s="155"/>
      <c r="G194" s="155"/>
      <c r="H194" s="36"/>
      <c r="I194" s="41"/>
      <c r="J194" s="42">
        <v>0.15</v>
      </c>
      <c r="K194" s="40">
        <f t="shared" si="35"/>
        <v>0</v>
      </c>
      <c r="L194" s="40">
        <f t="shared" si="36"/>
        <v>0</v>
      </c>
      <c r="M194" s="40">
        <f t="shared" si="38"/>
      </c>
      <c r="N194" s="87">
        <f t="shared" si="39"/>
        <v>0</v>
      </c>
      <c r="O194" s="45"/>
      <c r="P194" s="45"/>
    </row>
    <row r="195" spans="1:16" ht="18" customHeight="1">
      <c r="A195" s="9">
        <f t="shared" si="37"/>
        <v>187</v>
      </c>
      <c r="B195" s="34"/>
      <c r="C195" s="35"/>
      <c r="D195" s="155"/>
      <c r="E195" s="155"/>
      <c r="F195" s="155"/>
      <c r="G195" s="155"/>
      <c r="H195" s="36"/>
      <c r="I195" s="41"/>
      <c r="J195" s="42">
        <v>0.15</v>
      </c>
      <c r="K195" s="40">
        <f t="shared" si="35"/>
        <v>0</v>
      </c>
      <c r="L195" s="40">
        <f t="shared" si="36"/>
        <v>0</v>
      </c>
      <c r="M195" s="40">
        <f t="shared" si="38"/>
      </c>
      <c r="N195" s="87">
        <f t="shared" si="39"/>
        <v>0</v>
      </c>
      <c r="O195" s="45"/>
      <c r="P195" s="45"/>
    </row>
    <row r="196" spans="1:16" ht="18" customHeight="1">
      <c r="A196" s="9">
        <f t="shared" si="37"/>
        <v>188</v>
      </c>
      <c r="B196" s="34"/>
      <c r="C196" s="35"/>
      <c r="D196" s="155"/>
      <c r="E196" s="155"/>
      <c r="F196" s="155"/>
      <c r="G196" s="155"/>
      <c r="H196" s="36"/>
      <c r="I196" s="41"/>
      <c r="J196" s="42">
        <v>0.15</v>
      </c>
      <c r="K196" s="40">
        <f t="shared" si="35"/>
        <v>0</v>
      </c>
      <c r="L196" s="40">
        <f t="shared" si="36"/>
        <v>0</v>
      </c>
      <c r="M196" s="40">
        <f t="shared" si="38"/>
      </c>
      <c r="N196" s="87">
        <f t="shared" si="39"/>
        <v>0</v>
      </c>
      <c r="O196" s="45"/>
      <c r="P196" s="45"/>
    </row>
    <row r="197" spans="1:16" ht="18" customHeight="1">
      <c r="A197" s="9">
        <f t="shared" si="37"/>
        <v>189</v>
      </c>
      <c r="B197" s="34"/>
      <c r="C197" s="35"/>
      <c r="D197" s="155"/>
      <c r="E197" s="155"/>
      <c r="F197" s="155"/>
      <c r="G197" s="155"/>
      <c r="H197" s="36"/>
      <c r="I197" s="41"/>
      <c r="J197" s="42">
        <v>0.15</v>
      </c>
      <c r="K197" s="40">
        <f t="shared" si="35"/>
        <v>0</v>
      </c>
      <c r="L197" s="40">
        <f t="shared" si="36"/>
        <v>0</v>
      </c>
      <c r="M197" s="40">
        <f t="shared" si="38"/>
      </c>
      <c r="N197" s="87">
        <f t="shared" si="39"/>
        <v>0</v>
      </c>
      <c r="O197" s="45"/>
      <c r="P197" s="45"/>
    </row>
    <row r="198" spans="1:16" ht="18" customHeight="1">
      <c r="A198" s="9">
        <f t="shared" si="37"/>
        <v>190</v>
      </c>
      <c r="B198" s="34"/>
      <c r="C198" s="35"/>
      <c r="D198" s="155"/>
      <c r="E198" s="155"/>
      <c r="F198" s="155"/>
      <c r="G198" s="155"/>
      <c r="H198" s="36"/>
      <c r="I198" s="41"/>
      <c r="J198" s="42">
        <v>0.15</v>
      </c>
      <c r="K198" s="40">
        <f t="shared" si="35"/>
        <v>0</v>
      </c>
      <c r="L198" s="40">
        <f t="shared" si="36"/>
        <v>0</v>
      </c>
      <c r="M198" s="40">
        <f t="shared" si="38"/>
      </c>
      <c r="N198" s="87">
        <f t="shared" si="39"/>
        <v>0</v>
      </c>
      <c r="O198" s="45"/>
      <c r="P198" s="45"/>
    </row>
    <row r="199" spans="1:16" ht="18" customHeight="1">
      <c r="A199" s="9">
        <f t="shared" si="37"/>
        <v>191</v>
      </c>
      <c r="B199" s="34"/>
      <c r="C199" s="35"/>
      <c r="D199" s="155"/>
      <c r="E199" s="155"/>
      <c r="F199" s="155"/>
      <c r="G199" s="155"/>
      <c r="H199" s="36"/>
      <c r="I199" s="41"/>
      <c r="J199" s="42">
        <v>0.15</v>
      </c>
      <c r="K199" s="40">
        <f t="shared" si="35"/>
        <v>0</v>
      </c>
      <c r="L199" s="40">
        <f t="shared" si="36"/>
        <v>0</v>
      </c>
      <c r="M199" s="40">
        <f t="shared" si="38"/>
      </c>
      <c r="N199" s="87">
        <f t="shared" si="39"/>
        <v>0</v>
      </c>
      <c r="O199" s="45"/>
      <c r="P199" s="45"/>
    </row>
    <row r="200" spans="1:16" ht="18" customHeight="1">
      <c r="A200" s="9">
        <f t="shared" si="37"/>
        <v>192</v>
      </c>
      <c r="B200" s="34"/>
      <c r="C200" s="35"/>
      <c r="D200" s="155"/>
      <c r="E200" s="155"/>
      <c r="F200" s="155"/>
      <c r="G200" s="155"/>
      <c r="H200" s="36"/>
      <c r="I200" s="41"/>
      <c r="J200" s="42">
        <v>0.15</v>
      </c>
      <c r="K200" s="40">
        <f t="shared" si="35"/>
        <v>0</v>
      </c>
      <c r="L200" s="40">
        <f t="shared" si="36"/>
        <v>0</v>
      </c>
      <c r="M200" s="40">
        <f t="shared" si="38"/>
      </c>
      <c r="N200" s="87">
        <f t="shared" si="39"/>
        <v>0</v>
      </c>
      <c r="O200" s="45"/>
      <c r="P200" s="45"/>
    </row>
    <row r="201" spans="1:16" ht="18" customHeight="1">
      <c r="A201" s="9">
        <f t="shared" si="37"/>
        <v>193</v>
      </c>
      <c r="B201" s="34"/>
      <c r="C201" s="35"/>
      <c r="D201" s="155"/>
      <c r="E201" s="155"/>
      <c r="F201" s="155"/>
      <c r="G201" s="155"/>
      <c r="H201" s="36"/>
      <c r="I201" s="41"/>
      <c r="J201" s="42">
        <v>0.15</v>
      </c>
      <c r="K201" s="40">
        <f t="shared" si="35"/>
        <v>0</v>
      </c>
      <c r="L201" s="40">
        <f t="shared" si="36"/>
        <v>0</v>
      </c>
      <c r="M201" s="40">
        <f t="shared" si="38"/>
      </c>
      <c r="N201" s="87">
        <f t="shared" si="39"/>
        <v>0</v>
      </c>
      <c r="O201" s="45"/>
      <c r="P201" s="45"/>
    </row>
    <row r="202" spans="1:16" ht="18" customHeight="1">
      <c r="A202" s="9">
        <f t="shared" si="37"/>
        <v>194</v>
      </c>
      <c r="B202" s="34"/>
      <c r="C202" s="35"/>
      <c r="D202" s="155"/>
      <c r="E202" s="155"/>
      <c r="F202" s="155"/>
      <c r="G202" s="155"/>
      <c r="H202" s="36"/>
      <c r="I202" s="41"/>
      <c r="J202" s="42">
        <v>0.15</v>
      </c>
      <c r="K202" s="40">
        <f t="shared" si="35"/>
        <v>0</v>
      </c>
      <c r="L202" s="40">
        <f t="shared" si="36"/>
        <v>0</v>
      </c>
      <c r="M202" s="40">
        <f t="shared" si="38"/>
      </c>
      <c r="N202" s="87">
        <f t="shared" si="39"/>
        <v>0</v>
      </c>
      <c r="O202" s="45"/>
      <c r="P202" s="45"/>
    </row>
    <row r="203" spans="1:16" ht="18" customHeight="1">
      <c r="A203" s="9">
        <f t="shared" si="37"/>
        <v>195</v>
      </c>
      <c r="B203" s="34"/>
      <c r="C203" s="35"/>
      <c r="D203" s="155"/>
      <c r="E203" s="155"/>
      <c r="F203" s="155"/>
      <c r="G203" s="155"/>
      <c r="H203" s="36"/>
      <c r="I203" s="41"/>
      <c r="J203" s="42">
        <v>0.15</v>
      </c>
      <c r="K203" s="40">
        <f t="shared" si="35"/>
        <v>0</v>
      </c>
      <c r="L203" s="40">
        <f t="shared" si="36"/>
        <v>0</v>
      </c>
      <c r="M203" s="40">
        <f t="shared" si="38"/>
      </c>
      <c r="N203" s="87">
        <f t="shared" si="39"/>
        <v>0</v>
      </c>
      <c r="O203" s="45"/>
      <c r="P203" s="45"/>
    </row>
    <row r="204" spans="1:16" ht="18" customHeight="1">
      <c r="A204" s="9">
        <f t="shared" si="37"/>
        <v>196</v>
      </c>
      <c r="B204" s="34"/>
      <c r="C204" s="35"/>
      <c r="D204" s="155"/>
      <c r="E204" s="155"/>
      <c r="F204" s="155"/>
      <c r="G204" s="155"/>
      <c r="H204" s="36"/>
      <c r="I204" s="41"/>
      <c r="J204" s="42">
        <v>0.15</v>
      </c>
      <c r="K204" s="40">
        <f t="shared" si="35"/>
        <v>0</v>
      </c>
      <c r="L204" s="40">
        <f t="shared" si="36"/>
        <v>0</v>
      </c>
      <c r="M204" s="40">
        <f t="shared" si="38"/>
      </c>
      <c r="N204" s="87">
        <f t="shared" si="39"/>
        <v>0</v>
      </c>
      <c r="O204" s="45"/>
      <c r="P204" s="45"/>
    </row>
    <row r="205" spans="1:16" ht="18" customHeight="1">
      <c r="A205" s="9">
        <f t="shared" si="37"/>
        <v>197</v>
      </c>
      <c r="B205" s="34"/>
      <c r="C205" s="35"/>
      <c r="D205" s="155"/>
      <c r="E205" s="155"/>
      <c r="F205" s="155"/>
      <c r="G205" s="155"/>
      <c r="H205" s="36"/>
      <c r="I205" s="41"/>
      <c r="J205" s="42">
        <v>0.15</v>
      </c>
      <c r="K205" s="40">
        <f t="shared" si="35"/>
        <v>0</v>
      </c>
      <c r="L205" s="40">
        <f t="shared" si="36"/>
        <v>0</v>
      </c>
      <c r="M205" s="40">
        <f t="shared" si="38"/>
      </c>
      <c r="N205" s="87">
        <f t="shared" si="39"/>
        <v>0</v>
      </c>
      <c r="O205" s="45"/>
      <c r="P205" s="45"/>
    </row>
    <row r="206" spans="1:16" ht="18" customHeight="1">
      <c r="A206" s="9">
        <f t="shared" si="37"/>
        <v>198</v>
      </c>
      <c r="B206" s="34"/>
      <c r="C206" s="35"/>
      <c r="D206" s="155"/>
      <c r="E206" s="155"/>
      <c r="F206" s="155"/>
      <c r="G206" s="155"/>
      <c r="H206" s="36"/>
      <c r="I206" s="41"/>
      <c r="J206" s="42">
        <v>0.15</v>
      </c>
      <c r="K206" s="40">
        <f t="shared" si="35"/>
        <v>0</v>
      </c>
      <c r="L206" s="40">
        <f t="shared" si="36"/>
        <v>0</v>
      </c>
      <c r="M206" s="40">
        <f t="shared" si="38"/>
      </c>
      <c r="N206" s="87">
        <f t="shared" si="39"/>
        <v>0</v>
      </c>
      <c r="O206" s="45"/>
      <c r="P206" s="45"/>
    </row>
    <row r="207" spans="1:16" ht="18" customHeight="1">
      <c r="A207" s="9">
        <f t="shared" si="37"/>
        <v>199</v>
      </c>
      <c r="B207" s="34"/>
      <c r="C207" s="35"/>
      <c r="D207" s="155"/>
      <c r="E207" s="155"/>
      <c r="F207" s="155"/>
      <c r="G207" s="155"/>
      <c r="H207" s="36"/>
      <c r="I207" s="41"/>
      <c r="J207" s="42">
        <v>0.15</v>
      </c>
      <c r="K207" s="40">
        <f t="shared" si="35"/>
        <v>0</v>
      </c>
      <c r="L207" s="40">
        <f t="shared" si="36"/>
        <v>0</v>
      </c>
      <c r="M207" s="40">
        <f t="shared" si="38"/>
      </c>
      <c r="N207" s="87">
        <f t="shared" si="39"/>
        <v>0</v>
      </c>
      <c r="O207" s="45"/>
      <c r="P207" s="45"/>
    </row>
    <row r="208" spans="1:16" ht="18" customHeight="1">
      <c r="A208" s="9">
        <f t="shared" si="37"/>
        <v>200</v>
      </c>
      <c r="B208" s="34"/>
      <c r="C208" s="35"/>
      <c r="D208" s="155"/>
      <c r="E208" s="155"/>
      <c r="F208" s="155"/>
      <c r="G208" s="155"/>
      <c r="H208" s="36"/>
      <c r="I208" s="41"/>
      <c r="J208" s="42">
        <v>0.15</v>
      </c>
      <c r="K208" s="40">
        <f t="shared" si="35"/>
        <v>0</v>
      </c>
      <c r="L208" s="40">
        <f t="shared" si="36"/>
        <v>0</v>
      </c>
      <c r="M208" s="40">
        <f t="shared" si="38"/>
      </c>
      <c r="N208" s="87">
        <f t="shared" si="39"/>
        <v>0</v>
      </c>
      <c r="O208" s="45"/>
      <c r="P208" s="45"/>
    </row>
    <row r="209" spans="1:16" ht="18" customHeight="1">
      <c r="A209" s="9">
        <f>+A208+1</f>
        <v>201</v>
      </c>
      <c r="B209" s="34"/>
      <c r="C209" s="35"/>
      <c r="D209" s="155"/>
      <c r="E209" s="155"/>
      <c r="F209" s="155"/>
      <c r="G209" s="155"/>
      <c r="H209" s="36"/>
      <c r="I209" s="41"/>
      <c r="J209" s="42">
        <v>0.15</v>
      </c>
      <c r="K209" s="40">
        <f aca="true" t="shared" si="40" ref="K209:K233">ROUND(I209*J209,2)</f>
        <v>0</v>
      </c>
      <c r="L209" s="40">
        <f aca="true" t="shared" si="41" ref="L209:L233">+I209-K209</f>
        <v>0</v>
      </c>
      <c r="M209" s="40">
        <f>IF(J209=0,I209,"")</f>
      </c>
      <c r="N209" s="87">
        <f>IF(J209&lt;&gt;0,I209,"")</f>
        <v>0</v>
      </c>
      <c r="O209" s="45"/>
      <c r="P209" s="45"/>
    </row>
    <row r="210" spans="1:16" ht="18" customHeight="1">
      <c r="A210" s="9">
        <f>+A209+1</f>
        <v>202</v>
      </c>
      <c r="B210" s="34"/>
      <c r="C210" s="35"/>
      <c r="D210" s="155"/>
      <c r="E210" s="155"/>
      <c r="F210" s="155"/>
      <c r="G210" s="155"/>
      <c r="H210" s="36"/>
      <c r="I210" s="41"/>
      <c r="J210" s="42">
        <v>0.15</v>
      </c>
      <c r="K210" s="40">
        <f t="shared" si="40"/>
        <v>0</v>
      </c>
      <c r="L210" s="40">
        <f t="shared" si="41"/>
        <v>0</v>
      </c>
      <c r="M210" s="40">
        <f>IF(J210=0,I210,"")</f>
      </c>
      <c r="N210" s="87">
        <f>IF(J210&lt;&gt;0,I210,"")</f>
        <v>0</v>
      </c>
      <c r="O210" s="45"/>
      <c r="P210" s="45"/>
    </row>
    <row r="211" spans="1:16" ht="18" customHeight="1">
      <c r="A211" s="9">
        <f aca="true" t="shared" si="42" ref="A211:A233">+A210+1</f>
        <v>203</v>
      </c>
      <c r="B211" s="34"/>
      <c r="C211" s="35"/>
      <c r="D211" s="155"/>
      <c r="E211" s="155"/>
      <c r="F211" s="155"/>
      <c r="G211" s="155"/>
      <c r="H211" s="36"/>
      <c r="I211" s="41"/>
      <c r="J211" s="42">
        <v>0.15</v>
      </c>
      <c r="K211" s="40">
        <f t="shared" si="40"/>
        <v>0</v>
      </c>
      <c r="L211" s="40">
        <f t="shared" si="41"/>
        <v>0</v>
      </c>
      <c r="M211" s="40">
        <f aca="true" t="shared" si="43" ref="M211:M233">IF(J211=0,I211,"")</f>
      </c>
      <c r="N211" s="87">
        <f aca="true" t="shared" si="44" ref="N211:N233">IF(J211&lt;&gt;0,I211,"")</f>
        <v>0</v>
      </c>
      <c r="O211" s="45"/>
      <c r="P211" s="45"/>
    </row>
    <row r="212" spans="1:16" ht="18" customHeight="1">
      <c r="A212" s="9">
        <f t="shared" si="42"/>
        <v>204</v>
      </c>
      <c r="B212" s="34"/>
      <c r="C212" s="35"/>
      <c r="D212" s="155"/>
      <c r="E212" s="155"/>
      <c r="F212" s="155"/>
      <c r="G212" s="155"/>
      <c r="H212" s="36"/>
      <c r="I212" s="41"/>
      <c r="J212" s="42">
        <v>0.15</v>
      </c>
      <c r="K212" s="40">
        <f t="shared" si="40"/>
        <v>0</v>
      </c>
      <c r="L212" s="40">
        <f t="shared" si="41"/>
        <v>0</v>
      </c>
      <c r="M212" s="40">
        <f t="shared" si="43"/>
      </c>
      <c r="N212" s="87">
        <f t="shared" si="44"/>
        <v>0</v>
      </c>
      <c r="O212" s="45"/>
      <c r="P212" s="45"/>
    </row>
    <row r="213" spans="1:16" ht="18" customHeight="1">
      <c r="A213" s="9">
        <f t="shared" si="42"/>
        <v>205</v>
      </c>
      <c r="B213" s="34"/>
      <c r="C213" s="35"/>
      <c r="D213" s="155"/>
      <c r="E213" s="155"/>
      <c r="F213" s="155"/>
      <c r="G213" s="155"/>
      <c r="H213" s="36"/>
      <c r="I213" s="41"/>
      <c r="J213" s="42">
        <v>0.15</v>
      </c>
      <c r="K213" s="40">
        <f t="shared" si="40"/>
        <v>0</v>
      </c>
      <c r="L213" s="40">
        <f t="shared" si="41"/>
        <v>0</v>
      </c>
      <c r="M213" s="40">
        <f t="shared" si="43"/>
      </c>
      <c r="N213" s="87">
        <f t="shared" si="44"/>
        <v>0</v>
      </c>
      <c r="O213" s="45"/>
      <c r="P213" s="45"/>
    </row>
    <row r="214" spans="1:16" ht="18" customHeight="1">
      <c r="A214" s="9">
        <f t="shared" si="42"/>
        <v>206</v>
      </c>
      <c r="B214" s="34"/>
      <c r="C214" s="35"/>
      <c r="D214" s="155"/>
      <c r="E214" s="155"/>
      <c r="F214" s="155"/>
      <c r="G214" s="155"/>
      <c r="H214" s="36"/>
      <c r="I214" s="41"/>
      <c r="J214" s="42">
        <v>0.15</v>
      </c>
      <c r="K214" s="40">
        <f t="shared" si="40"/>
        <v>0</v>
      </c>
      <c r="L214" s="40">
        <f t="shared" si="41"/>
        <v>0</v>
      </c>
      <c r="M214" s="40">
        <f t="shared" si="43"/>
      </c>
      <c r="N214" s="87">
        <f t="shared" si="44"/>
        <v>0</v>
      </c>
      <c r="O214" s="45"/>
      <c r="P214" s="45"/>
    </row>
    <row r="215" spans="1:16" ht="18" customHeight="1">
      <c r="A215" s="9">
        <f t="shared" si="42"/>
        <v>207</v>
      </c>
      <c r="B215" s="34"/>
      <c r="C215" s="35"/>
      <c r="D215" s="155"/>
      <c r="E215" s="155"/>
      <c r="F215" s="155"/>
      <c r="G215" s="155"/>
      <c r="H215" s="36"/>
      <c r="I215" s="41"/>
      <c r="J215" s="42">
        <v>0.15</v>
      </c>
      <c r="K215" s="40">
        <f t="shared" si="40"/>
        <v>0</v>
      </c>
      <c r="L215" s="40">
        <f t="shared" si="41"/>
        <v>0</v>
      </c>
      <c r="M215" s="40">
        <f t="shared" si="43"/>
      </c>
      <c r="N215" s="87">
        <f t="shared" si="44"/>
        <v>0</v>
      </c>
      <c r="O215" s="45"/>
      <c r="P215" s="45"/>
    </row>
    <row r="216" spans="1:16" ht="18" customHeight="1">
      <c r="A216" s="9">
        <f t="shared" si="42"/>
        <v>208</v>
      </c>
      <c r="B216" s="34"/>
      <c r="C216" s="35"/>
      <c r="D216" s="155"/>
      <c r="E216" s="155"/>
      <c r="F216" s="155"/>
      <c r="G216" s="155"/>
      <c r="H216" s="36"/>
      <c r="I216" s="41"/>
      <c r="J216" s="42">
        <v>0.15</v>
      </c>
      <c r="K216" s="40">
        <f t="shared" si="40"/>
        <v>0</v>
      </c>
      <c r="L216" s="40">
        <f t="shared" si="41"/>
        <v>0</v>
      </c>
      <c r="M216" s="40">
        <f t="shared" si="43"/>
      </c>
      <c r="N216" s="87">
        <f t="shared" si="44"/>
        <v>0</v>
      </c>
      <c r="O216" s="45"/>
      <c r="P216" s="45"/>
    </row>
    <row r="217" spans="1:16" ht="18" customHeight="1">
      <c r="A217" s="9">
        <f t="shared" si="42"/>
        <v>209</v>
      </c>
      <c r="B217" s="34"/>
      <c r="C217" s="35"/>
      <c r="D217" s="155"/>
      <c r="E217" s="155"/>
      <c r="F217" s="155"/>
      <c r="G217" s="155"/>
      <c r="H217" s="36"/>
      <c r="I217" s="41"/>
      <c r="J217" s="42">
        <v>0.15</v>
      </c>
      <c r="K217" s="40">
        <f t="shared" si="40"/>
        <v>0</v>
      </c>
      <c r="L217" s="40">
        <f t="shared" si="41"/>
        <v>0</v>
      </c>
      <c r="M217" s="40">
        <f t="shared" si="43"/>
      </c>
      <c r="N217" s="87">
        <f t="shared" si="44"/>
        <v>0</v>
      </c>
      <c r="O217" s="45"/>
      <c r="P217" s="45"/>
    </row>
    <row r="218" spans="1:16" ht="18" customHeight="1">
      <c r="A218" s="9">
        <f t="shared" si="42"/>
        <v>210</v>
      </c>
      <c r="B218" s="34"/>
      <c r="C218" s="35"/>
      <c r="D218" s="155"/>
      <c r="E218" s="155"/>
      <c r="F218" s="155"/>
      <c r="G218" s="155"/>
      <c r="H218" s="36"/>
      <c r="I218" s="41"/>
      <c r="J218" s="42">
        <v>0.15</v>
      </c>
      <c r="K218" s="40">
        <f t="shared" si="40"/>
        <v>0</v>
      </c>
      <c r="L218" s="40">
        <f t="shared" si="41"/>
        <v>0</v>
      </c>
      <c r="M218" s="40">
        <f t="shared" si="43"/>
      </c>
      <c r="N218" s="87">
        <f t="shared" si="44"/>
        <v>0</v>
      </c>
      <c r="O218" s="45"/>
      <c r="P218" s="45"/>
    </row>
    <row r="219" spans="1:16" ht="18" customHeight="1">
      <c r="A219" s="9">
        <f t="shared" si="42"/>
        <v>211</v>
      </c>
      <c r="B219" s="34"/>
      <c r="C219" s="35"/>
      <c r="D219" s="155"/>
      <c r="E219" s="155"/>
      <c r="F219" s="155"/>
      <c r="G219" s="155"/>
      <c r="H219" s="36"/>
      <c r="I219" s="41"/>
      <c r="J219" s="42">
        <v>0.15</v>
      </c>
      <c r="K219" s="40">
        <f t="shared" si="40"/>
        <v>0</v>
      </c>
      <c r="L219" s="40">
        <f t="shared" si="41"/>
        <v>0</v>
      </c>
      <c r="M219" s="40">
        <f t="shared" si="43"/>
      </c>
      <c r="N219" s="87">
        <f t="shared" si="44"/>
        <v>0</v>
      </c>
      <c r="O219" s="45"/>
      <c r="P219" s="45"/>
    </row>
    <row r="220" spans="1:16" ht="18" customHeight="1">
      <c r="A220" s="9">
        <f t="shared" si="42"/>
        <v>212</v>
      </c>
      <c r="B220" s="34"/>
      <c r="C220" s="35"/>
      <c r="D220" s="155"/>
      <c r="E220" s="155"/>
      <c r="F220" s="155"/>
      <c r="G220" s="155"/>
      <c r="H220" s="36"/>
      <c r="I220" s="41"/>
      <c r="J220" s="42">
        <v>0.15</v>
      </c>
      <c r="K220" s="40">
        <f t="shared" si="40"/>
        <v>0</v>
      </c>
      <c r="L220" s="40">
        <f t="shared" si="41"/>
        <v>0</v>
      </c>
      <c r="M220" s="40">
        <f t="shared" si="43"/>
      </c>
      <c r="N220" s="87">
        <f t="shared" si="44"/>
        <v>0</v>
      </c>
      <c r="O220" s="45"/>
      <c r="P220" s="45"/>
    </row>
    <row r="221" spans="1:16" ht="18" customHeight="1">
      <c r="A221" s="9">
        <f t="shared" si="42"/>
        <v>213</v>
      </c>
      <c r="B221" s="34"/>
      <c r="C221" s="35"/>
      <c r="D221" s="155"/>
      <c r="E221" s="155"/>
      <c r="F221" s="155"/>
      <c r="G221" s="155"/>
      <c r="H221" s="36"/>
      <c r="I221" s="41"/>
      <c r="J221" s="42">
        <v>0.15</v>
      </c>
      <c r="K221" s="40">
        <f t="shared" si="40"/>
        <v>0</v>
      </c>
      <c r="L221" s="40">
        <f t="shared" si="41"/>
        <v>0</v>
      </c>
      <c r="M221" s="40">
        <f t="shared" si="43"/>
      </c>
      <c r="N221" s="87">
        <f t="shared" si="44"/>
        <v>0</v>
      </c>
      <c r="O221" s="45"/>
      <c r="P221" s="45"/>
    </row>
    <row r="222" spans="1:16" ht="18" customHeight="1">
      <c r="A222" s="9">
        <f t="shared" si="42"/>
        <v>214</v>
      </c>
      <c r="B222" s="34"/>
      <c r="C222" s="35"/>
      <c r="D222" s="155"/>
      <c r="E222" s="155"/>
      <c r="F222" s="155"/>
      <c r="G222" s="155"/>
      <c r="H222" s="36"/>
      <c r="I222" s="41"/>
      <c r="J222" s="42">
        <v>0.15</v>
      </c>
      <c r="K222" s="40">
        <f t="shared" si="40"/>
        <v>0</v>
      </c>
      <c r="L222" s="40">
        <f t="shared" si="41"/>
        <v>0</v>
      </c>
      <c r="M222" s="40">
        <f t="shared" si="43"/>
      </c>
      <c r="N222" s="87">
        <f t="shared" si="44"/>
        <v>0</v>
      </c>
      <c r="O222" s="45"/>
      <c r="P222" s="45"/>
    </row>
    <row r="223" spans="1:16" ht="18" customHeight="1">
      <c r="A223" s="9">
        <f t="shared" si="42"/>
        <v>215</v>
      </c>
      <c r="B223" s="34"/>
      <c r="C223" s="35"/>
      <c r="D223" s="155"/>
      <c r="E223" s="155"/>
      <c r="F223" s="155"/>
      <c r="G223" s="155"/>
      <c r="H223" s="36"/>
      <c r="I223" s="41"/>
      <c r="J223" s="42">
        <v>0.15</v>
      </c>
      <c r="K223" s="40">
        <f t="shared" si="40"/>
        <v>0</v>
      </c>
      <c r="L223" s="40">
        <f t="shared" si="41"/>
        <v>0</v>
      </c>
      <c r="M223" s="40">
        <f t="shared" si="43"/>
      </c>
      <c r="N223" s="87">
        <f t="shared" si="44"/>
        <v>0</v>
      </c>
      <c r="O223" s="45"/>
      <c r="P223" s="45"/>
    </row>
    <row r="224" spans="1:16" ht="18" customHeight="1">
      <c r="A224" s="9">
        <f t="shared" si="42"/>
        <v>216</v>
      </c>
      <c r="B224" s="34"/>
      <c r="C224" s="35"/>
      <c r="D224" s="155"/>
      <c r="E224" s="155"/>
      <c r="F224" s="155"/>
      <c r="G224" s="155"/>
      <c r="H224" s="36"/>
      <c r="I224" s="41"/>
      <c r="J224" s="42">
        <v>0.15</v>
      </c>
      <c r="K224" s="40">
        <f t="shared" si="40"/>
        <v>0</v>
      </c>
      <c r="L224" s="40">
        <f t="shared" si="41"/>
        <v>0</v>
      </c>
      <c r="M224" s="40">
        <f t="shared" si="43"/>
      </c>
      <c r="N224" s="87">
        <f t="shared" si="44"/>
        <v>0</v>
      </c>
      <c r="O224" s="45"/>
      <c r="P224" s="45"/>
    </row>
    <row r="225" spans="1:16" ht="18" customHeight="1">
      <c r="A225" s="9">
        <f t="shared" si="42"/>
        <v>217</v>
      </c>
      <c r="B225" s="34"/>
      <c r="C225" s="35"/>
      <c r="D225" s="155"/>
      <c r="E225" s="155"/>
      <c r="F225" s="155"/>
      <c r="G225" s="155"/>
      <c r="H225" s="36"/>
      <c r="I225" s="41"/>
      <c r="J225" s="42">
        <v>0.15</v>
      </c>
      <c r="K225" s="40">
        <f t="shared" si="40"/>
        <v>0</v>
      </c>
      <c r="L225" s="40">
        <f t="shared" si="41"/>
        <v>0</v>
      </c>
      <c r="M225" s="40">
        <f t="shared" si="43"/>
      </c>
      <c r="N225" s="87">
        <f t="shared" si="44"/>
        <v>0</v>
      </c>
      <c r="O225" s="45"/>
      <c r="P225" s="45"/>
    </row>
    <row r="226" spans="1:16" ht="18" customHeight="1">
      <c r="A226" s="9">
        <f t="shared" si="42"/>
        <v>218</v>
      </c>
      <c r="B226" s="34"/>
      <c r="C226" s="35"/>
      <c r="D226" s="155"/>
      <c r="E226" s="155"/>
      <c r="F226" s="155"/>
      <c r="G226" s="155"/>
      <c r="H226" s="36"/>
      <c r="I226" s="41"/>
      <c r="J226" s="42">
        <v>0.15</v>
      </c>
      <c r="K226" s="40">
        <f t="shared" si="40"/>
        <v>0</v>
      </c>
      <c r="L226" s="40">
        <f t="shared" si="41"/>
        <v>0</v>
      </c>
      <c r="M226" s="40">
        <f t="shared" si="43"/>
      </c>
      <c r="N226" s="87">
        <f t="shared" si="44"/>
        <v>0</v>
      </c>
      <c r="O226" s="45"/>
      <c r="P226" s="45"/>
    </row>
    <row r="227" spans="1:16" ht="18" customHeight="1">
      <c r="A227" s="9">
        <f t="shared" si="42"/>
        <v>219</v>
      </c>
      <c r="B227" s="34"/>
      <c r="C227" s="35"/>
      <c r="D227" s="155"/>
      <c r="E227" s="155"/>
      <c r="F227" s="155"/>
      <c r="G227" s="155"/>
      <c r="H227" s="36"/>
      <c r="I227" s="41"/>
      <c r="J227" s="42">
        <v>0.15</v>
      </c>
      <c r="K227" s="40">
        <f t="shared" si="40"/>
        <v>0</v>
      </c>
      <c r="L227" s="40">
        <f t="shared" si="41"/>
        <v>0</v>
      </c>
      <c r="M227" s="40">
        <f t="shared" si="43"/>
      </c>
      <c r="N227" s="87">
        <f t="shared" si="44"/>
        <v>0</v>
      </c>
      <c r="O227" s="45"/>
      <c r="P227" s="45"/>
    </row>
    <row r="228" spans="1:16" ht="18" customHeight="1">
      <c r="A228" s="9">
        <f t="shared" si="42"/>
        <v>220</v>
      </c>
      <c r="B228" s="34"/>
      <c r="C228" s="35"/>
      <c r="D228" s="155"/>
      <c r="E228" s="155"/>
      <c r="F228" s="155"/>
      <c r="G228" s="155"/>
      <c r="H228" s="36"/>
      <c r="I228" s="41"/>
      <c r="J228" s="42">
        <v>0.15</v>
      </c>
      <c r="K228" s="40">
        <f t="shared" si="40"/>
        <v>0</v>
      </c>
      <c r="L228" s="40">
        <f t="shared" si="41"/>
        <v>0</v>
      </c>
      <c r="M228" s="40">
        <f t="shared" si="43"/>
      </c>
      <c r="N228" s="87">
        <f t="shared" si="44"/>
        <v>0</v>
      </c>
      <c r="O228" s="45"/>
      <c r="P228" s="45"/>
    </row>
    <row r="229" spans="1:16" ht="18" customHeight="1">
      <c r="A229" s="9">
        <f t="shared" si="42"/>
        <v>221</v>
      </c>
      <c r="B229" s="34"/>
      <c r="C229" s="35"/>
      <c r="D229" s="155"/>
      <c r="E229" s="155"/>
      <c r="F229" s="155"/>
      <c r="G229" s="155"/>
      <c r="H229" s="36"/>
      <c r="I229" s="41"/>
      <c r="J229" s="42">
        <v>0.15</v>
      </c>
      <c r="K229" s="40">
        <f t="shared" si="40"/>
        <v>0</v>
      </c>
      <c r="L229" s="40">
        <f t="shared" si="41"/>
        <v>0</v>
      </c>
      <c r="M229" s="40">
        <f t="shared" si="43"/>
      </c>
      <c r="N229" s="87">
        <f t="shared" si="44"/>
        <v>0</v>
      </c>
      <c r="O229" s="45"/>
      <c r="P229" s="45"/>
    </row>
    <row r="230" spans="1:16" ht="18" customHeight="1">
      <c r="A230" s="9">
        <f t="shared" si="42"/>
        <v>222</v>
      </c>
      <c r="B230" s="34"/>
      <c r="C230" s="35"/>
      <c r="D230" s="155"/>
      <c r="E230" s="155"/>
      <c r="F230" s="155"/>
      <c r="G230" s="155"/>
      <c r="H230" s="36"/>
      <c r="I230" s="41"/>
      <c r="J230" s="42">
        <v>0.15</v>
      </c>
      <c r="K230" s="40">
        <f t="shared" si="40"/>
        <v>0</v>
      </c>
      <c r="L230" s="40">
        <f t="shared" si="41"/>
        <v>0</v>
      </c>
      <c r="M230" s="40">
        <f t="shared" si="43"/>
      </c>
      <c r="N230" s="87">
        <f t="shared" si="44"/>
        <v>0</v>
      </c>
      <c r="O230" s="45"/>
      <c r="P230" s="45"/>
    </row>
    <row r="231" spans="1:16" ht="18" customHeight="1">
      <c r="A231" s="9">
        <f t="shared" si="42"/>
        <v>223</v>
      </c>
      <c r="B231" s="34"/>
      <c r="C231" s="35"/>
      <c r="D231" s="155"/>
      <c r="E231" s="155"/>
      <c r="F231" s="155"/>
      <c r="G231" s="155"/>
      <c r="H231" s="36"/>
      <c r="I231" s="41"/>
      <c r="J231" s="42">
        <v>0.15</v>
      </c>
      <c r="K231" s="40">
        <f t="shared" si="40"/>
        <v>0</v>
      </c>
      <c r="L231" s="40">
        <f t="shared" si="41"/>
        <v>0</v>
      </c>
      <c r="M231" s="40">
        <f t="shared" si="43"/>
      </c>
      <c r="N231" s="87">
        <f t="shared" si="44"/>
        <v>0</v>
      </c>
      <c r="O231" s="45"/>
      <c r="P231" s="45"/>
    </row>
    <row r="232" spans="1:16" ht="18" customHeight="1">
      <c r="A232" s="9">
        <f t="shared" si="42"/>
        <v>224</v>
      </c>
      <c r="B232" s="34"/>
      <c r="C232" s="35"/>
      <c r="D232" s="155"/>
      <c r="E232" s="155"/>
      <c r="F232" s="155"/>
      <c r="G232" s="155"/>
      <c r="H232" s="36"/>
      <c r="I232" s="41"/>
      <c r="J232" s="42">
        <v>0.15</v>
      </c>
      <c r="K232" s="40">
        <f t="shared" si="40"/>
        <v>0</v>
      </c>
      <c r="L232" s="40">
        <f t="shared" si="41"/>
        <v>0</v>
      </c>
      <c r="M232" s="40">
        <f t="shared" si="43"/>
      </c>
      <c r="N232" s="87">
        <f t="shared" si="44"/>
        <v>0</v>
      </c>
      <c r="O232" s="45"/>
      <c r="P232" s="45"/>
    </row>
    <row r="233" spans="1:16" ht="18" customHeight="1">
      <c r="A233" s="9">
        <f t="shared" si="42"/>
        <v>225</v>
      </c>
      <c r="B233" s="34"/>
      <c r="C233" s="35"/>
      <c r="D233" s="155"/>
      <c r="E233" s="155"/>
      <c r="F233" s="155"/>
      <c r="G233" s="155"/>
      <c r="H233" s="36"/>
      <c r="I233" s="41"/>
      <c r="J233" s="42">
        <v>0.15</v>
      </c>
      <c r="K233" s="40">
        <f t="shared" si="40"/>
        <v>0</v>
      </c>
      <c r="L233" s="40">
        <f t="shared" si="41"/>
        <v>0</v>
      </c>
      <c r="M233" s="40">
        <f t="shared" si="43"/>
      </c>
      <c r="N233" s="87">
        <f t="shared" si="44"/>
        <v>0</v>
      </c>
      <c r="O233" s="45"/>
      <c r="P233" s="45"/>
    </row>
    <row r="234" spans="1:16" ht="18" customHeight="1">
      <c r="A234" s="9">
        <f>+A233+1</f>
        <v>226</v>
      </c>
      <c r="B234" s="34"/>
      <c r="C234" s="35"/>
      <c r="D234" s="155"/>
      <c r="E234" s="155"/>
      <c r="F234" s="155"/>
      <c r="G234" s="155"/>
      <c r="H234" s="36"/>
      <c r="I234" s="41"/>
      <c r="J234" s="42">
        <v>0.15</v>
      </c>
      <c r="K234" s="40">
        <f aca="true" t="shared" si="45" ref="K234:K248">ROUND(I234*J234,2)</f>
        <v>0</v>
      </c>
      <c r="L234" s="40">
        <f aca="true" t="shared" si="46" ref="L234:L248">+I234-K234</f>
        <v>0</v>
      </c>
      <c r="M234" s="40">
        <f>IF(J234=0,I234,"")</f>
      </c>
      <c r="N234" s="87">
        <f>IF(J234&lt;&gt;0,I234,"")</f>
        <v>0</v>
      </c>
      <c r="O234" s="45"/>
      <c r="P234" s="45"/>
    </row>
    <row r="235" spans="1:16" ht="18" customHeight="1">
      <c r="A235" s="9">
        <f>+A234+1</f>
        <v>227</v>
      </c>
      <c r="B235" s="34"/>
      <c r="C235" s="35"/>
      <c r="D235" s="155"/>
      <c r="E235" s="155"/>
      <c r="F235" s="155"/>
      <c r="G235" s="155"/>
      <c r="H235" s="36"/>
      <c r="I235" s="41"/>
      <c r="J235" s="42">
        <v>0.15</v>
      </c>
      <c r="K235" s="40">
        <f t="shared" si="45"/>
        <v>0</v>
      </c>
      <c r="L235" s="40">
        <f t="shared" si="46"/>
        <v>0</v>
      </c>
      <c r="M235" s="40">
        <f>IF(J235=0,I235,"")</f>
      </c>
      <c r="N235" s="87">
        <f>IF(J235&lt;&gt;0,I235,"")</f>
        <v>0</v>
      </c>
      <c r="O235" s="45"/>
      <c r="P235" s="45"/>
    </row>
    <row r="236" spans="1:16" ht="18" customHeight="1">
      <c r="A236" s="9">
        <f aca="true" t="shared" si="47" ref="A236:A248">+A235+1</f>
        <v>228</v>
      </c>
      <c r="B236" s="34"/>
      <c r="C236" s="35"/>
      <c r="D236" s="155"/>
      <c r="E236" s="155"/>
      <c r="F236" s="155"/>
      <c r="G236" s="155"/>
      <c r="H236" s="36"/>
      <c r="I236" s="41"/>
      <c r="J236" s="42">
        <v>0.15</v>
      </c>
      <c r="K236" s="40">
        <f t="shared" si="45"/>
        <v>0</v>
      </c>
      <c r="L236" s="40">
        <f t="shared" si="46"/>
        <v>0</v>
      </c>
      <c r="M236" s="40">
        <f aca="true" t="shared" si="48" ref="M236:M248">IF(J236=0,I236,"")</f>
      </c>
      <c r="N236" s="87">
        <f aca="true" t="shared" si="49" ref="N236:N248">IF(J236&lt;&gt;0,I236,"")</f>
        <v>0</v>
      </c>
      <c r="O236" s="45"/>
      <c r="P236" s="45"/>
    </row>
    <row r="237" spans="1:16" ht="18" customHeight="1">
      <c r="A237" s="9">
        <f t="shared" si="47"/>
        <v>229</v>
      </c>
      <c r="B237" s="34"/>
      <c r="C237" s="35"/>
      <c r="D237" s="155"/>
      <c r="E237" s="155"/>
      <c r="F237" s="155"/>
      <c r="G237" s="155"/>
      <c r="H237" s="36"/>
      <c r="I237" s="41"/>
      <c r="J237" s="42">
        <v>0.15</v>
      </c>
      <c r="K237" s="40">
        <f t="shared" si="45"/>
        <v>0</v>
      </c>
      <c r="L237" s="40">
        <f t="shared" si="46"/>
        <v>0</v>
      </c>
      <c r="M237" s="40">
        <f t="shared" si="48"/>
      </c>
      <c r="N237" s="87">
        <f t="shared" si="49"/>
        <v>0</v>
      </c>
      <c r="O237" s="45"/>
      <c r="P237" s="45"/>
    </row>
    <row r="238" spans="1:16" ht="18" customHeight="1">
      <c r="A238" s="9">
        <f t="shared" si="47"/>
        <v>230</v>
      </c>
      <c r="B238" s="34"/>
      <c r="C238" s="35"/>
      <c r="D238" s="155"/>
      <c r="E238" s="155"/>
      <c r="F238" s="155"/>
      <c r="G238" s="155"/>
      <c r="H238" s="36"/>
      <c r="I238" s="41"/>
      <c r="J238" s="42">
        <v>0.15</v>
      </c>
      <c r="K238" s="40">
        <f t="shared" si="45"/>
        <v>0</v>
      </c>
      <c r="L238" s="40">
        <f t="shared" si="46"/>
        <v>0</v>
      </c>
      <c r="M238" s="40">
        <f t="shared" si="48"/>
      </c>
      <c r="N238" s="87">
        <f t="shared" si="49"/>
        <v>0</v>
      </c>
      <c r="O238" s="45"/>
      <c r="P238" s="45"/>
    </row>
    <row r="239" spans="1:16" ht="18" customHeight="1">
      <c r="A239" s="9">
        <f t="shared" si="47"/>
        <v>231</v>
      </c>
      <c r="B239" s="34"/>
      <c r="C239" s="35"/>
      <c r="D239" s="155"/>
      <c r="E239" s="155"/>
      <c r="F239" s="155"/>
      <c r="G239" s="155"/>
      <c r="H239" s="36"/>
      <c r="I239" s="41"/>
      <c r="J239" s="42">
        <v>0.15</v>
      </c>
      <c r="K239" s="40">
        <f t="shared" si="45"/>
        <v>0</v>
      </c>
      <c r="L239" s="40">
        <f t="shared" si="46"/>
        <v>0</v>
      </c>
      <c r="M239" s="40">
        <f t="shared" si="48"/>
      </c>
      <c r="N239" s="87">
        <f t="shared" si="49"/>
        <v>0</v>
      </c>
      <c r="O239" s="45"/>
      <c r="P239" s="45"/>
    </row>
    <row r="240" spans="1:16" ht="18" customHeight="1">
      <c r="A240" s="9">
        <f t="shared" si="47"/>
        <v>232</v>
      </c>
      <c r="B240" s="34"/>
      <c r="C240" s="35"/>
      <c r="D240" s="155"/>
      <c r="E240" s="155"/>
      <c r="F240" s="155"/>
      <c r="G240" s="155"/>
      <c r="H240" s="36"/>
      <c r="I240" s="41"/>
      <c r="J240" s="42">
        <v>0.15</v>
      </c>
      <c r="K240" s="40">
        <f t="shared" si="45"/>
        <v>0</v>
      </c>
      <c r="L240" s="40">
        <f t="shared" si="46"/>
        <v>0</v>
      </c>
      <c r="M240" s="40">
        <f t="shared" si="48"/>
      </c>
      <c r="N240" s="87">
        <f t="shared" si="49"/>
        <v>0</v>
      </c>
      <c r="O240" s="45"/>
      <c r="P240" s="45"/>
    </row>
    <row r="241" spans="1:16" ht="18" customHeight="1">
      <c r="A241" s="9">
        <f t="shared" si="47"/>
        <v>233</v>
      </c>
      <c r="B241" s="34"/>
      <c r="C241" s="35"/>
      <c r="D241" s="155"/>
      <c r="E241" s="155"/>
      <c r="F241" s="155"/>
      <c r="G241" s="155"/>
      <c r="H241" s="36"/>
      <c r="I241" s="41"/>
      <c r="J241" s="42">
        <v>0.15</v>
      </c>
      <c r="K241" s="40">
        <f t="shared" si="45"/>
        <v>0</v>
      </c>
      <c r="L241" s="40">
        <f t="shared" si="46"/>
        <v>0</v>
      </c>
      <c r="M241" s="40">
        <f t="shared" si="48"/>
      </c>
      <c r="N241" s="87">
        <f t="shared" si="49"/>
        <v>0</v>
      </c>
      <c r="O241" s="45"/>
      <c r="P241" s="45"/>
    </row>
    <row r="242" spans="1:16" ht="18" customHeight="1">
      <c r="A242" s="9">
        <f t="shared" si="47"/>
        <v>234</v>
      </c>
      <c r="B242" s="34"/>
      <c r="C242" s="35"/>
      <c r="D242" s="155"/>
      <c r="E242" s="155"/>
      <c r="F242" s="155"/>
      <c r="G242" s="155"/>
      <c r="H242" s="36"/>
      <c r="I242" s="41"/>
      <c r="J242" s="42">
        <v>0.15</v>
      </c>
      <c r="K242" s="40">
        <f t="shared" si="45"/>
        <v>0</v>
      </c>
      <c r="L242" s="40">
        <f t="shared" si="46"/>
        <v>0</v>
      </c>
      <c r="M242" s="40">
        <f t="shared" si="48"/>
      </c>
      <c r="N242" s="87">
        <f t="shared" si="49"/>
        <v>0</v>
      </c>
      <c r="O242" s="45"/>
      <c r="P242" s="45"/>
    </row>
    <row r="243" spans="1:16" ht="18" customHeight="1">
      <c r="A243" s="9">
        <f t="shared" si="47"/>
        <v>235</v>
      </c>
      <c r="B243" s="34"/>
      <c r="C243" s="35"/>
      <c r="D243" s="155"/>
      <c r="E243" s="155"/>
      <c r="F243" s="155"/>
      <c r="G243" s="155"/>
      <c r="H243" s="36"/>
      <c r="I243" s="41"/>
      <c r="J243" s="42">
        <v>0.15</v>
      </c>
      <c r="K243" s="40">
        <f t="shared" si="45"/>
        <v>0</v>
      </c>
      <c r="L243" s="40">
        <f t="shared" si="46"/>
        <v>0</v>
      </c>
      <c r="M243" s="40">
        <f t="shared" si="48"/>
      </c>
      <c r="N243" s="87">
        <f t="shared" si="49"/>
        <v>0</v>
      </c>
      <c r="O243" s="45"/>
      <c r="P243" s="45"/>
    </row>
    <row r="244" spans="1:16" ht="18" customHeight="1">
      <c r="A244" s="9">
        <f t="shared" si="47"/>
        <v>236</v>
      </c>
      <c r="B244" s="34"/>
      <c r="C244" s="35"/>
      <c r="D244" s="155"/>
      <c r="E244" s="155"/>
      <c r="F244" s="155"/>
      <c r="G244" s="155"/>
      <c r="H244" s="36"/>
      <c r="I244" s="41"/>
      <c r="J244" s="42">
        <v>0.15</v>
      </c>
      <c r="K244" s="40">
        <f t="shared" si="45"/>
        <v>0</v>
      </c>
      <c r="L244" s="40">
        <f t="shared" si="46"/>
        <v>0</v>
      </c>
      <c r="M244" s="40">
        <f t="shared" si="48"/>
      </c>
      <c r="N244" s="87">
        <f t="shared" si="49"/>
        <v>0</v>
      </c>
      <c r="O244" s="45"/>
      <c r="P244" s="45"/>
    </row>
    <row r="245" spans="1:16" ht="18" customHeight="1">
      <c r="A245" s="9">
        <f t="shared" si="47"/>
        <v>237</v>
      </c>
      <c r="B245" s="34"/>
      <c r="C245" s="35"/>
      <c r="D245" s="155"/>
      <c r="E245" s="155"/>
      <c r="F245" s="155"/>
      <c r="G245" s="155"/>
      <c r="H245" s="36"/>
      <c r="I245" s="41"/>
      <c r="J245" s="42">
        <v>0.15</v>
      </c>
      <c r="K245" s="40">
        <f t="shared" si="45"/>
        <v>0</v>
      </c>
      <c r="L245" s="40">
        <f t="shared" si="46"/>
        <v>0</v>
      </c>
      <c r="M245" s="40">
        <f t="shared" si="48"/>
      </c>
      <c r="N245" s="87">
        <f t="shared" si="49"/>
        <v>0</v>
      </c>
      <c r="O245" s="45"/>
      <c r="P245" s="45"/>
    </row>
    <row r="246" spans="1:16" ht="18" customHeight="1">
      <c r="A246" s="9">
        <f t="shared" si="47"/>
        <v>238</v>
      </c>
      <c r="B246" s="34"/>
      <c r="C246" s="35"/>
      <c r="D246" s="155"/>
      <c r="E246" s="155"/>
      <c r="F246" s="155"/>
      <c r="G246" s="155"/>
      <c r="H246" s="36"/>
      <c r="I246" s="41"/>
      <c r="J246" s="42">
        <v>0.15</v>
      </c>
      <c r="K246" s="40">
        <f t="shared" si="45"/>
        <v>0</v>
      </c>
      <c r="L246" s="40">
        <f t="shared" si="46"/>
        <v>0</v>
      </c>
      <c r="M246" s="40">
        <f t="shared" si="48"/>
      </c>
      <c r="N246" s="87">
        <f t="shared" si="49"/>
        <v>0</v>
      </c>
      <c r="O246" s="45"/>
      <c r="P246" s="45"/>
    </row>
    <row r="247" spans="1:16" ht="18" customHeight="1">
      <c r="A247" s="9">
        <f t="shared" si="47"/>
        <v>239</v>
      </c>
      <c r="B247" s="34"/>
      <c r="C247" s="35"/>
      <c r="D247" s="155"/>
      <c r="E247" s="155"/>
      <c r="F247" s="155"/>
      <c r="G247" s="155"/>
      <c r="H247" s="36"/>
      <c r="I247" s="41"/>
      <c r="J247" s="42">
        <v>0.15</v>
      </c>
      <c r="K247" s="40">
        <f t="shared" si="45"/>
        <v>0</v>
      </c>
      <c r="L247" s="40">
        <f t="shared" si="46"/>
        <v>0</v>
      </c>
      <c r="M247" s="40">
        <f t="shared" si="48"/>
      </c>
      <c r="N247" s="87">
        <f t="shared" si="49"/>
        <v>0</v>
      </c>
      <c r="O247" s="45"/>
      <c r="P247" s="45"/>
    </row>
    <row r="248" spans="1:16" ht="18" customHeight="1">
      <c r="A248" s="9">
        <f t="shared" si="47"/>
        <v>240</v>
      </c>
      <c r="B248" s="34"/>
      <c r="C248" s="35"/>
      <c r="D248" s="155"/>
      <c r="E248" s="155"/>
      <c r="F248" s="155"/>
      <c r="G248" s="155"/>
      <c r="H248" s="36"/>
      <c r="I248" s="41"/>
      <c r="J248" s="42">
        <v>0.15</v>
      </c>
      <c r="K248" s="40">
        <f t="shared" si="45"/>
        <v>0</v>
      </c>
      <c r="L248" s="40">
        <f t="shared" si="46"/>
        <v>0</v>
      </c>
      <c r="M248" s="40">
        <f t="shared" si="48"/>
      </c>
      <c r="N248" s="87">
        <f t="shared" si="49"/>
        <v>0</v>
      </c>
      <c r="O248" s="45"/>
      <c r="P248" s="45"/>
    </row>
    <row r="249" spans="1:16" ht="13.5" thickBot="1">
      <c r="A249" s="9"/>
      <c r="B249" s="17"/>
      <c r="C249" s="18"/>
      <c r="D249" s="19"/>
      <c r="E249" s="20"/>
      <c r="F249" s="20"/>
      <c r="G249" s="20"/>
      <c r="H249" s="21"/>
      <c r="I249" s="26"/>
      <c r="J249" s="22"/>
      <c r="K249" s="32"/>
      <c r="L249" s="32"/>
      <c r="M249" s="23"/>
      <c r="N249" s="23"/>
      <c r="O249" s="23"/>
      <c r="P249" s="23"/>
    </row>
    <row r="250" spans="1:16" ht="25.5" customHeight="1" thickBot="1">
      <c r="A250" s="10"/>
      <c r="B250" s="166" t="s">
        <v>9</v>
      </c>
      <c r="C250" s="167"/>
      <c r="D250" s="167"/>
      <c r="E250" s="167"/>
      <c r="F250" s="167"/>
      <c r="G250" s="167"/>
      <c r="H250" s="168"/>
      <c r="I250" s="27">
        <f>SUM(I9:I249)</f>
        <v>0</v>
      </c>
      <c r="J250" s="15"/>
      <c r="K250" s="28">
        <f aca="true" t="shared" si="50" ref="K250:P250">SUM(K9:K249)</f>
        <v>0</v>
      </c>
      <c r="L250" s="28">
        <f t="shared" si="50"/>
        <v>0</v>
      </c>
      <c r="M250" s="28">
        <f t="shared" si="50"/>
        <v>0</v>
      </c>
      <c r="N250" s="28">
        <f t="shared" si="50"/>
        <v>0</v>
      </c>
      <c r="O250" s="28">
        <f t="shared" si="50"/>
        <v>0</v>
      </c>
      <c r="P250" s="28">
        <f t="shared" si="50"/>
        <v>0</v>
      </c>
    </row>
    <row r="251" spans="1:6" ht="12.75">
      <c r="A251" s="3"/>
      <c r="B251" s="4"/>
      <c r="C251" s="4"/>
      <c r="D251" s="4"/>
      <c r="E251" s="4"/>
      <c r="F251" s="4"/>
    </row>
    <row r="252" spans="1:6" ht="12.75">
      <c r="A252" s="3"/>
      <c r="B252" s="4"/>
      <c r="C252" s="4"/>
      <c r="D252" s="4"/>
      <c r="E252" s="4"/>
      <c r="F252" s="4"/>
    </row>
    <row r="253" spans="1:6" ht="12.75">
      <c r="A253" s="3"/>
      <c r="B253" s="4"/>
      <c r="C253" s="4"/>
      <c r="D253" s="4"/>
      <c r="E253" s="4"/>
      <c r="F253" s="4"/>
    </row>
    <row r="254" spans="1:6" ht="12.75">
      <c r="A254" s="3"/>
      <c r="B254" s="4"/>
      <c r="C254" s="4"/>
      <c r="D254" s="4"/>
      <c r="E254" s="4"/>
      <c r="F254" s="4"/>
    </row>
    <row r="255" spans="1:6" ht="12.75">
      <c r="A255" s="3"/>
      <c r="B255" s="4"/>
      <c r="C255" s="4"/>
      <c r="D255" s="4"/>
      <c r="E255" s="4"/>
      <c r="F255" s="4"/>
    </row>
    <row r="256" spans="1:6" ht="12.75">
      <c r="A256" s="3"/>
      <c r="B256" s="4"/>
      <c r="C256" s="4"/>
      <c r="D256" s="4"/>
      <c r="E256" s="4"/>
      <c r="F256" s="4"/>
    </row>
    <row r="257" spans="1:6" ht="12.75">
      <c r="A257" s="3"/>
      <c r="B257" s="4"/>
      <c r="C257" s="4"/>
      <c r="D257" s="4"/>
      <c r="E257" s="4"/>
      <c r="F257" s="4"/>
    </row>
    <row r="258" spans="1:6" ht="12.75">
      <c r="A258" s="3"/>
      <c r="B258" s="4"/>
      <c r="C258" s="4"/>
      <c r="D258" s="4"/>
      <c r="E258" s="4"/>
      <c r="F258" s="4"/>
    </row>
    <row r="259" spans="1:6" ht="12.75">
      <c r="A259" s="3"/>
      <c r="B259" s="4"/>
      <c r="C259" s="4"/>
      <c r="D259" s="4"/>
      <c r="E259" s="4"/>
      <c r="F259" s="4"/>
    </row>
    <row r="260" spans="1:6" ht="12.75">
      <c r="A260" s="3"/>
      <c r="B260" s="4"/>
      <c r="C260" s="4"/>
      <c r="D260" s="4"/>
      <c r="E260" s="4"/>
      <c r="F260" s="4"/>
    </row>
    <row r="261" spans="1:6" ht="12.75">
      <c r="A261" s="3"/>
      <c r="B261" s="4"/>
      <c r="C261" s="4"/>
      <c r="D261" s="4"/>
      <c r="E261" s="4"/>
      <c r="F261" s="4"/>
    </row>
    <row r="262" spans="1:6" ht="12.75">
      <c r="A262" s="3"/>
      <c r="B262" s="4"/>
      <c r="C262" s="4"/>
      <c r="D262" s="4"/>
      <c r="E262" s="4"/>
      <c r="F262" s="4"/>
    </row>
    <row r="263" spans="1:6" ht="12.75">
      <c r="A263" s="3"/>
      <c r="B263" s="4"/>
      <c r="C263" s="4"/>
      <c r="D263" s="4"/>
      <c r="E263" s="4"/>
      <c r="F263" s="4"/>
    </row>
    <row r="264" spans="1:6" ht="12.75">
      <c r="A264" s="3"/>
      <c r="B264" s="4"/>
      <c r="C264" s="4"/>
      <c r="D264" s="4"/>
      <c r="E264" s="4"/>
      <c r="F264" s="4"/>
    </row>
    <row r="265" spans="1:6" ht="12.75">
      <c r="A265" s="3"/>
      <c r="B265" s="4"/>
      <c r="C265" s="4"/>
      <c r="D265" s="4"/>
      <c r="E265" s="4"/>
      <c r="F265" s="4"/>
    </row>
    <row r="266" spans="1:6" ht="12.75">
      <c r="A266" s="3"/>
      <c r="B266" s="4"/>
      <c r="C266" s="4"/>
      <c r="D266" s="4"/>
      <c r="E266" s="4"/>
      <c r="F266" s="4"/>
    </row>
    <row r="267" spans="1:6" ht="12.75">
      <c r="A267" s="3"/>
      <c r="B267" s="4"/>
      <c r="C267" s="4"/>
      <c r="D267" s="4"/>
      <c r="E267" s="4"/>
      <c r="F267" s="4"/>
    </row>
    <row r="268" spans="1:6" ht="12.75">
      <c r="A268" s="3"/>
      <c r="B268" s="4"/>
      <c r="C268" s="4"/>
      <c r="D268" s="4"/>
      <c r="E268" s="4"/>
      <c r="F268" s="4"/>
    </row>
    <row r="269" spans="1:6" ht="12.75">
      <c r="A269" s="3"/>
      <c r="B269" s="4"/>
      <c r="C269" s="4"/>
      <c r="D269" s="4"/>
      <c r="E269" s="4"/>
      <c r="F269" s="4"/>
    </row>
    <row r="270" spans="1:6" ht="12.75">
      <c r="A270" s="3"/>
      <c r="B270" s="4"/>
      <c r="C270" s="4"/>
      <c r="D270" s="4"/>
      <c r="E270" s="4"/>
      <c r="F270" s="4"/>
    </row>
    <row r="271" spans="1:6" ht="12.75">
      <c r="A271" s="3"/>
      <c r="B271" s="4"/>
      <c r="C271" s="4"/>
      <c r="D271" s="4"/>
      <c r="E271" s="4"/>
      <c r="F271" s="4"/>
    </row>
    <row r="272" spans="1:6" ht="12.75">
      <c r="A272" s="3"/>
      <c r="B272" s="4"/>
      <c r="C272" s="4"/>
      <c r="D272" s="4"/>
      <c r="E272" s="4"/>
      <c r="F272" s="4"/>
    </row>
    <row r="273" spans="1:6" ht="12.75">
      <c r="A273" s="3"/>
      <c r="B273" s="4"/>
      <c r="C273" s="4"/>
      <c r="D273" s="4"/>
      <c r="E273" s="4"/>
      <c r="F273" s="4"/>
    </row>
    <row r="274" spans="1:6" ht="12.75">
      <c r="A274" s="3"/>
      <c r="B274" s="4"/>
      <c r="C274" s="4"/>
      <c r="D274" s="4"/>
      <c r="E274" s="4"/>
      <c r="F274" s="4"/>
    </row>
    <row r="275" spans="1:6" ht="12.75">
      <c r="A275" s="3"/>
      <c r="B275" s="4"/>
      <c r="C275" s="4"/>
      <c r="D275" s="4"/>
      <c r="E275" s="4"/>
      <c r="F275" s="4"/>
    </row>
    <row r="276" spans="1:6" ht="12.75">
      <c r="A276" s="3"/>
      <c r="B276" s="4"/>
      <c r="C276" s="4"/>
      <c r="D276" s="4"/>
      <c r="E276" s="4"/>
      <c r="F276" s="4"/>
    </row>
    <row r="277" spans="1:6" ht="12.75">
      <c r="A277" s="3"/>
      <c r="B277" s="4"/>
      <c r="C277" s="4"/>
      <c r="D277" s="4"/>
      <c r="E277" s="4"/>
      <c r="F277" s="4"/>
    </row>
    <row r="278" spans="1:6" ht="12.75">
      <c r="A278" s="3"/>
      <c r="B278" s="4"/>
      <c r="C278" s="4"/>
      <c r="D278" s="4"/>
      <c r="E278" s="4"/>
      <c r="F278" s="4"/>
    </row>
    <row r="279" spans="1:6" ht="12.75">
      <c r="A279" s="3"/>
      <c r="B279" s="4"/>
      <c r="C279" s="4"/>
      <c r="D279" s="4"/>
      <c r="E279" s="4"/>
      <c r="F279" s="4"/>
    </row>
    <row r="280" spans="1:6" ht="12.75">
      <c r="A280" s="3"/>
      <c r="B280" s="4"/>
      <c r="C280" s="4"/>
      <c r="D280" s="4"/>
      <c r="E280" s="4"/>
      <c r="F280" s="4"/>
    </row>
    <row r="281" spans="1:6" ht="12.75">
      <c r="A281" s="3"/>
      <c r="B281" s="4"/>
      <c r="C281" s="4"/>
      <c r="D281" s="4"/>
      <c r="E281" s="4"/>
      <c r="F281" s="4"/>
    </row>
    <row r="282" spans="1:6" ht="12.75">
      <c r="A282" s="3"/>
      <c r="B282" s="4"/>
      <c r="C282" s="4"/>
      <c r="D282" s="4"/>
      <c r="E282" s="4"/>
      <c r="F282" s="4"/>
    </row>
    <row r="283" spans="1:6" ht="12.75">
      <c r="A283" s="3"/>
      <c r="B283" s="4"/>
      <c r="C283" s="4"/>
      <c r="D283" s="4"/>
      <c r="E283" s="4"/>
      <c r="F283" s="4"/>
    </row>
    <row r="284" spans="1:6" ht="12.75">
      <c r="A284" s="3"/>
      <c r="B284" s="4"/>
      <c r="C284" s="4"/>
      <c r="D284" s="4"/>
      <c r="E284" s="4"/>
      <c r="F284" s="4"/>
    </row>
    <row r="285" spans="1:6" ht="12.75">
      <c r="A285" s="3"/>
      <c r="B285" s="4"/>
      <c r="C285" s="4"/>
      <c r="D285" s="4"/>
      <c r="E285" s="4"/>
      <c r="F285" s="4"/>
    </row>
    <row r="286" spans="1:6" ht="12.75">
      <c r="A286" s="3"/>
      <c r="B286" s="4"/>
      <c r="C286" s="4"/>
      <c r="D286" s="4"/>
      <c r="E286" s="4"/>
      <c r="F286" s="4"/>
    </row>
    <row r="287" spans="1:6" ht="12.75">
      <c r="A287" s="3"/>
      <c r="B287" s="4"/>
      <c r="C287" s="4"/>
      <c r="D287" s="4"/>
      <c r="E287" s="4"/>
      <c r="F287" s="4"/>
    </row>
    <row r="288" spans="1:6" ht="12.75">
      <c r="A288" s="3"/>
      <c r="B288" s="4"/>
      <c r="C288" s="4"/>
      <c r="D288" s="4"/>
      <c r="E288" s="4"/>
      <c r="F288" s="4"/>
    </row>
    <row r="289" spans="1:6" ht="12.75">
      <c r="A289" s="3"/>
      <c r="B289" s="4"/>
      <c r="C289" s="4"/>
      <c r="D289" s="4"/>
      <c r="E289" s="4"/>
      <c r="F289" s="4"/>
    </row>
    <row r="290" spans="1:6" ht="12.75">
      <c r="A290" s="3"/>
      <c r="B290" s="4"/>
      <c r="C290" s="4"/>
      <c r="D290" s="4"/>
      <c r="E290" s="4"/>
      <c r="F290" s="4"/>
    </row>
    <row r="291" spans="1:6" ht="12.75">
      <c r="A291" s="3"/>
      <c r="B291" s="4"/>
      <c r="C291" s="4"/>
      <c r="D291" s="4"/>
      <c r="E291" s="4"/>
      <c r="F291" s="4"/>
    </row>
    <row r="292" spans="1:6" ht="12.75">
      <c r="A292" s="3"/>
      <c r="B292" s="4"/>
      <c r="C292" s="4"/>
      <c r="D292" s="4"/>
      <c r="E292" s="4"/>
      <c r="F292" s="4"/>
    </row>
    <row r="293" spans="1:6" ht="12.75">
      <c r="A293" s="3"/>
      <c r="B293" s="4"/>
      <c r="C293" s="4"/>
      <c r="D293" s="4"/>
      <c r="E293" s="4"/>
      <c r="F293" s="4"/>
    </row>
    <row r="294" spans="1:6" ht="12.75">
      <c r="A294" s="3"/>
      <c r="B294" s="4"/>
      <c r="C294" s="4"/>
      <c r="D294" s="4"/>
      <c r="E294" s="4"/>
      <c r="F294" s="4"/>
    </row>
    <row r="295" spans="1:6" ht="12.75">
      <c r="A295" s="3"/>
      <c r="B295" s="4"/>
      <c r="C295" s="4"/>
      <c r="D295" s="4"/>
      <c r="E295" s="4"/>
      <c r="F295" s="4"/>
    </row>
    <row r="296" spans="1:6" ht="12.75">
      <c r="A296" s="3"/>
      <c r="B296" s="4"/>
      <c r="C296" s="4"/>
      <c r="D296" s="4"/>
      <c r="E296" s="4"/>
      <c r="F296" s="4"/>
    </row>
    <row r="297" spans="1:6" ht="12.75">
      <c r="A297" s="3"/>
      <c r="B297" s="4"/>
      <c r="C297" s="4"/>
      <c r="D297" s="4"/>
      <c r="E297" s="4"/>
      <c r="F297" s="4"/>
    </row>
    <row r="298" spans="1:6" ht="12.75">
      <c r="A298" s="3"/>
      <c r="B298" s="4"/>
      <c r="C298" s="4"/>
      <c r="D298" s="4"/>
      <c r="E298" s="4"/>
      <c r="F298" s="4"/>
    </row>
    <row r="299" spans="1:6" ht="12.75">
      <c r="A299" s="3"/>
      <c r="B299" s="4"/>
      <c r="C299" s="4"/>
      <c r="D299" s="4"/>
      <c r="E299" s="4"/>
      <c r="F299" s="4"/>
    </row>
    <row r="300" spans="1:6" ht="12.75">
      <c r="A300" s="3"/>
      <c r="B300" s="4"/>
      <c r="C300" s="4"/>
      <c r="D300" s="4"/>
      <c r="E300" s="4"/>
      <c r="F300" s="4"/>
    </row>
    <row r="301" spans="1:6" ht="12.75">
      <c r="A301" s="3"/>
      <c r="B301" s="4"/>
      <c r="C301" s="4"/>
      <c r="D301" s="4"/>
      <c r="E301" s="4"/>
      <c r="F301" s="4"/>
    </row>
    <row r="302" spans="1:6" ht="12.75">
      <c r="A302" s="3"/>
      <c r="B302" s="4"/>
      <c r="C302" s="4"/>
      <c r="D302" s="4"/>
      <c r="E302" s="4"/>
      <c r="F302" s="4"/>
    </row>
    <row r="303" spans="1:6" ht="12.75">
      <c r="A303" s="3"/>
      <c r="B303" s="4"/>
      <c r="C303" s="4"/>
      <c r="D303" s="4"/>
      <c r="E303" s="4"/>
      <c r="F303" s="4"/>
    </row>
    <row r="304" spans="1:6" ht="12.75">
      <c r="A304" s="3"/>
      <c r="B304" s="4"/>
      <c r="C304" s="4"/>
      <c r="D304" s="4"/>
      <c r="E304" s="4"/>
      <c r="F304" s="4"/>
    </row>
    <row r="305" spans="1:6" ht="12.75">
      <c r="A305" s="3"/>
      <c r="B305" s="4"/>
      <c r="C305" s="4"/>
      <c r="D305" s="4"/>
      <c r="E305" s="4"/>
      <c r="F305" s="4"/>
    </row>
    <row r="306" spans="1:6" ht="12.75">
      <c r="A306" s="3"/>
      <c r="B306" s="4"/>
      <c r="C306" s="4"/>
      <c r="D306" s="4"/>
      <c r="E306" s="4"/>
      <c r="F306" s="4"/>
    </row>
    <row r="307" spans="1:6" ht="12.75">
      <c r="A307" s="3"/>
      <c r="B307" s="4"/>
      <c r="C307" s="4"/>
      <c r="D307" s="4"/>
      <c r="E307" s="4"/>
      <c r="F307" s="4"/>
    </row>
    <row r="308" spans="1:6" ht="12.75">
      <c r="A308" s="3"/>
      <c r="B308" s="4"/>
      <c r="C308" s="4"/>
      <c r="D308" s="4"/>
      <c r="E308" s="4"/>
      <c r="F308" s="4"/>
    </row>
    <row r="309" spans="1:6" ht="12.75">
      <c r="A309" s="3"/>
      <c r="B309" s="4"/>
      <c r="C309" s="4"/>
      <c r="D309" s="4"/>
      <c r="E309" s="4"/>
      <c r="F309" s="4"/>
    </row>
    <row r="310" spans="1:6" ht="12.75">
      <c r="A310" s="3"/>
      <c r="B310" s="4"/>
      <c r="C310" s="4"/>
      <c r="D310" s="4"/>
      <c r="E310" s="4"/>
      <c r="F310" s="4"/>
    </row>
    <row r="311" spans="1:6" ht="12.75">
      <c r="A311" s="3"/>
      <c r="B311" s="4"/>
      <c r="C311" s="4"/>
      <c r="D311" s="4"/>
      <c r="E311" s="4"/>
      <c r="F311" s="4"/>
    </row>
    <row r="312" spans="1:6" ht="12.75">
      <c r="A312" s="3"/>
      <c r="B312" s="4"/>
      <c r="C312" s="4"/>
      <c r="D312" s="4"/>
      <c r="E312" s="4"/>
      <c r="F312" s="4"/>
    </row>
    <row r="313" spans="1:6" ht="12.75">
      <c r="A313" s="3"/>
      <c r="B313" s="4"/>
      <c r="C313" s="4"/>
      <c r="D313" s="4"/>
      <c r="E313" s="4"/>
      <c r="F313" s="4"/>
    </row>
    <row r="314" spans="1:6" ht="12.75">
      <c r="A314" s="3"/>
      <c r="B314" s="4"/>
      <c r="C314" s="4"/>
      <c r="D314" s="4"/>
      <c r="E314" s="4"/>
      <c r="F314" s="4"/>
    </row>
    <row r="315" spans="1:6" ht="12.75">
      <c r="A315" s="3"/>
      <c r="B315" s="4"/>
      <c r="C315" s="4"/>
      <c r="D315" s="4"/>
      <c r="E315" s="4"/>
      <c r="F315" s="4"/>
    </row>
    <row r="316" spans="1:6" ht="12.75">
      <c r="A316" s="3"/>
      <c r="B316" s="4"/>
      <c r="C316" s="4"/>
      <c r="D316" s="4"/>
      <c r="E316" s="4"/>
      <c r="F316" s="4"/>
    </row>
    <row r="317" spans="1:6" ht="12.75">
      <c r="A317" s="3"/>
      <c r="B317" s="4"/>
      <c r="C317" s="4"/>
      <c r="D317" s="4"/>
      <c r="E317" s="4"/>
      <c r="F317" s="4"/>
    </row>
    <row r="318" spans="1:6" ht="12.75">
      <c r="A318" s="3"/>
      <c r="B318" s="4"/>
      <c r="C318" s="4"/>
      <c r="D318" s="4"/>
      <c r="E318" s="4"/>
      <c r="F318" s="4"/>
    </row>
    <row r="319" spans="1:6" ht="12.75">
      <c r="A319" s="3"/>
      <c r="B319" s="4"/>
      <c r="C319" s="4"/>
      <c r="D319" s="4"/>
      <c r="E319" s="4"/>
      <c r="F319" s="4"/>
    </row>
    <row r="320" spans="1:6" ht="12.75">
      <c r="A320" s="3"/>
      <c r="B320" s="4"/>
      <c r="C320" s="4"/>
      <c r="D320" s="4"/>
      <c r="E320" s="4"/>
      <c r="F320" s="4"/>
    </row>
    <row r="321" spans="1:6" ht="12.75">
      <c r="A321" s="3"/>
      <c r="B321" s="4"/>
      <c r="C321" s="4"/>
      <c r="D321" s="4"/>
      <c r="E321" s="4"/>
      <c r="F321" s="4"/>
    </row>
    <row r="322" spans="1:6" ht="12.75">
      <c r="A322" s="3"/>
      <c r="B322" s="4"/>
      <c r="C322" s="4"/>
      <c r="D322" s="4"/>
      <c r="E322" s="4"/>
      <c r="F322" s="4"/>
    </row>
    <row r="323" spans="1:6" ht="12.75">
      <c r="A323" s="3"/>
      <c r="B323" s="4"/>
      <c r="C323" s="4"/>
      <c r="D323" s="4"/>
      <c r="E323" s="4"/>
      <c r="F323" s="4"/>
    </row>
    <row r="324" spans="1:6" ht="12.75">
      <c r="A324" s="3"/>
      <c r="B324" s="4"/>
      <c r="C324" s="4"/>
      <c r="D324" s="4"/>
      <c r="E324" s="4"/>
      <c r="F324" s="4"/>
    </row>
    <row r="325" spans="1:6" ht="12.75">
      <c r="A325" s="3"/>
      <c r="B325" s="4"/>
      <c r="C325" s="4"/>
      <c r="D325" s="4"/>
      <c r="E325" s="4"/>
      <c r="F325" s="4"/>
    </row>
    <row r="326" spans="1:6" ht="12.75">
      <c r="A326" s="3"/>
      <c r="B326" s="4"/>
      <c r="C326" s="4"/>
      <c r="D326" s="4"/>
      <c r="E326" s="4"/>
      <c r="F326" s="4"/>
    </row>
    <row r="327" spans="1:6" ht="12.75">
      <c r="A327" s="3"/>
      <c r="B327" s="4"/>
      <c r="C327" s="4"/>
      <c r="D327" s="4"/>
      <c r="E327" s="4"/>
      <c r="F327" s="4"/>
    </row>
    <row r="328" spans="1:6" ht="12.75">
      <c r="A328" s="3"/>
      <c r="B328" s="4"/>
      <c r="C328" s="4"/>
      <c r="D328" s="4"/>
      <c r="E328" s="4"/>
      <c r="F328" s="4"/>
    </row>
    <row r="329" spans="1:6" ht="12.75">
      <c r="A329" s="3"/>
      <c r="B329" s="4"/>
      <c r="C329" s="4"/>
      <c r="D329" s="4"/>
      <c r="E329" s="4"/>
      <c r="F329" s="4"/>
    </row>
    <row r="330" spans="1:6" ht="12.75">
      <c r="A330" s="3"/>
      <c r="B330" s="4"/>
      <c r="C330" s="4"/>
      <c r="D330" s="4"/>
      <c r="E330" s="4"/>
      <c r="F330" s="4"/>
    </row>
    <row r="331" spans="1:6" ht="12.75">
      <c r="A331" s="3"/>
      <c r="B331" s="4"/>
      <c r="C331" s="4"/>
      <c r="D331" s="4"/>
      <c r="E331" s="4"/>
      <c r="F331" s="4"/>
    </row>
    <row r="332" spans="1:6" ht="12.75">
      <c r="A332" s="3"/>
      <c r="B332" s="4"/>
      <c r="C332" s="4"/>
      <c r="D332" s="4"/>
      <c r="E332" s="4"/>
      <c r="F332" s="4"/>
    </row>
    <row r="333" spans="1:6" ht="12.75">
      <c r="A333" s="3"/>
      <c r="B333" s="4"/>
      <c r="C333" s="4"/>
      <c r="D333" s="4"/>
      <c r="E333" s="4"/>
      <c r="F333" s="4"/>
    </row>
    <row r="334" spans="1:6" ht="12.75">
      <c r="A334" s="3"/>
      <c r="B334" s="4"/>
      <c r="C334" s="4"/>
      <c r="D334" s="4"/>
      <c r="E334" s="4"/>
      <c r="F334" s="4"/>
    </row>
    <row r="335" spans="1:6" ht="12.75">
      <c r="A335" s="3"/>
      <c r="B335" s="4"/>
      <c r="C335" s="4"/>
      <c r="D335" s="4"/>
      <c r="E335" s="4"/>
      <c r="F335" s="4"/>
    </row>
    <row r="336" spans="1:6" ht="12.75">
      <c r="A336" s="3"/>
      <c r="B336" s="4"/>
      <c r="C336" s="4"/>
      <c r="D336" s="4"/>
      <c r="E336" s="4"/>
      <c r="F336" s="4"/>
    </row>
    <row r="337" spans="1:6" ht="12.75">
      <c r="A337" s="3"/>
      <c r="B337" s="4"/>
      <c r="C337" s="4"/>
      <c r="D337" s="4"/>
      <c r="E337" s="4"/>
      <c r="F337" s="4"/>
    </row>
    <row r="338" spans="1:6" ht="12.75">
      <c r="A338" s="3"/>
      <c r="B338" s="4"/>
      <c r="C338" s="4"/>
      <c r="D338" s="4"/>
      <c r="E338" s="4"/>
      <c r="F338" s="4"/>
    </row>
    <row r="339" spans="1:6" ht="12.75">
      <c r="A339" s="3"/>
      <c r="B339" s="4"/>
      <c r="C339" s="4"/>
      <c r="D339" s="4"/>
      <c r="E339" s="4"/>
      <c r="F339" s="4"/>
    </row>
    <row r="340" spans="1:6" ht="12.75">
      <c r="A340" s="3"/>
      <c r="B340" s="4"/>
      <c r="C340" s="4"/>
      <c r="D340" s="4"/>
      <c r="E340" s="4"/>
      <c r="F340" s="4"/>
    </row>
    <row r="341" spans="1:6" ht="12.75">
      <c r="A341" s="3"/>
      <c r="B341" s="4"/>
      <c r="C341" s="4"/>
      <c r="D341" s="4"/>
      <c r="E341" s="4"/>
      <c r="F341" s="4"/>
    </row>
    <row r="342" spans="1:6" ht="12.75">
      <c r="A342" s="3"/>
      <c r="B342" s="4"/>
      <c r="C342" s="4"/>
      <c r="D342" s="4"/>
      <c r="E342" s="4"/>
      <c r="F342" s="4"/>
    </row>
    <row r="343" spans="1:6" ht="12.75">
      <c r="A343" s="3"/>
      <c r="B343" s="4"/>
      <c r="C343" s="4"/>
      <c r="D343" s="4"/>
      <c r="E343" s="4"/>
      <c r="F343" s="4"/>
    </row>
    <row r="344" spans="1:6" ht="12.75">
      <c r="A344" s="3"/>
      <c r="B344" s="4"/>
      <c r="C344" s="4"/>
      <c r="D344" s="4"/>
      <c r="E344" s="4"/>
      <c r="F344" s="4"/>
    </row>
    <row r="345" spans="1:6" ht="12.75">
      <c r="A345" s="3"/>
      <c r="B345" s="4"/>
      <c r="C345" s="4"/>
      <c r="D345" s="4"/>
      <c r="E345" s="4"/>
      <c r="F345" s="4"/>
    </row>
    <row r="346" spans="1:6" ht="12.75">
      <c r="A346" s="3"/>
      <c r="B346" s="4"/>
      <c r="C346" s="4"/>
      <c r="D346" s="4"/>
      <c r="E346" s="4"/>
      <c r="F346" s="4"/>
    </row>
    <row r="347" spans="1:6" ht="12.75">
      <c r="A347" s="3"/>
      <c r="B347" s="4"/>
      <c r="C347" s="4"/>
      <c r="D347" s="4"/>
      <c r="E347" s="4"/>
      <c r="F347" s="4"/>
    </row>
    <row r="348" spans="1:6" ht="12.75">
      <c r="A348" s="3"/>
      <c r="B348" s="4"/>
      <c r="C348" s="4"/>
      <c r="D348" s="4"/>
      <c r="E348" s="4"/>
      <c r="F348" s="4"/>
    </row>
    <row r="349" spans="1:6" ht="12.75">
      <c r="A349" s="3"/>
      <c r="B349" s="4"/>
      <c r="C349" s="4"/>
      <c r="D349" s="4"/>
      <c r="E349" s="4"/>
      <c r="F349" s="4"/>
    </row>
    <row r="350" spans="1:6" ht="12.75">
      <c r="A350" s="3"/>
      <c r="B350" s="4"/>
      <c r="C350" s="4"/>
      <c r="D350" s="4"/>
      <c r="E350" s="4"/>
      <c r="F350" s="4"/>
    </row>
    <row r="351" spans="1:6" ht="12.75">
      <c r="A351" s="3"/>
      <c r="B351" s="4"/>
      <c r="C351" s="4"/>
      <c r="D351" s="4"/>
      <c r="E351" s="4"/>
      <c r="F351" s="4"/>
    </row>
    <row r="352" spans="1:6" ht="12.75">
      <c r="A352" s="3"/>
      <c r="B352" s="4"/>
      <c r="C352" s="4"/>
      <c r="D352" s="4"/>
      <c r="E352" s="4"/>
      <c r="F352" s="4"/>
    </row>
    <row r="353" spans="1:6" ht="12.75">
      <c r="A353" s="3"/>
      <c r="B353" s="4"/>
      <c r="C353" s="4"/>
      <c r="D353" s="4"/>
      <c r="E353" s="4"/>
      <c r="F353" s="4"/>
    </row>
    <row r="354" spans="1:6" ht="12.75">
      <c r="A354" s="3"/>
      <c r="B354" s="4"/>
      <c r="C354" s="4"/>
      <c r="D354" s="4"/>
      <c r="E354" s="4"/>
      <c r="F354" s="4"/>
    </row>
    <row r="355" spans="1:6" ht="12.75">
      <c r="A355" s="3"/>
      <c r="B355" s="4"/>
      <c r="C355" s="4"/>
      <c r="D355" s="4"/>
      <c r="E355" s="4"/>
      <c r="F355" s="4"/>
    </row>
    <row r="356" spans="1:6" ht="12.75">
      <c r="A356" s="3"/>
      <c r="B356" s="4"/>
      <c r="C356" s="4"/>
      <c r="D356" s="4"/>
      <c r="E356" s="4"/>
      <c r="F356" s="4"/>
    </row>
    <row r="357" spans="1:6" ht="12.75">
      <c r="A357" s="3"/>
      <c r="B357" s="4"/>
      <c r="C357" s="4"/>
      <c r="D357" s="4"/>
      <c r="E357" s="4"/>
      <c r="F357" s="4"/>
    </row>
    <row r="358" spans="1:6" ht="12.75">
      <c r="A358" s="3"/>
      <c r="B358" s="4"/>
      <c r="C358" s="4"/>
      <c r="D358" s="4"/>
      <c r="E358" s="4"/>
      <c r="F358" s="4"/>
    </row>
    <row r="359" spans="1:6" ht="12.75">
      <c r="A359" s="3"/>
      <c r="B359" s="4"/>
      <c r="C359" s="4"/>
      <c r="D359" s="4"/>
      <c r="E359" s="4"/>
      <c r="F359" s="4"/>
    </row>
    <row r="360" spans="1:6" ht="12.75">
      <c r="A360" s="3"/>
      <c r="B360" s="4"/>
      <c r="C360" s="4"/>
      <c r="D360" s="4"/>
      <c r="E360" s="4"/>
      <c r="F360" s="4"/>
    </row>
    <row r="361" spans="1:6" ht="12.75">
      <c r="A361" s="3"/>
      <c r="B361" s="4"/>
      <c r="C361" s="4"/>
      <c r="D361" s="4"/>
      <c r="E361" s="4"/>
      <c r="F361" s="4"/>
    </row>
    <row r="362" spans="1:6" ht="12.75">
      <c r="A362" s="3"/>
      <c r="B362" s="4"/>
      <c r="C362" s="4"/>
      <c r="D362" s="4"/>
      <c r="E362" s="4"/>
      <c r="F362" s="4"/>
    </row>
    <row r="363" spans="1:6" ht="12.75">
      <c r="A363" s="3"/>
      <c r="B363" s="4"/>
      <c r="C363" s="4"/>
      <c r="D363" s="4"/>
      <c r="E363" s="4"/>
      <c r="F363" s="4"/>
    </row>
    <row r="364" spans="1:6" ht="12.75">
      <c r="A364" s="3"/>
      <c r="B364" s="4"/>
      <c r="C364" s="4"/>
      <c r="D364" s="4"/>
      <c r="E364" s="4"/>
      <c r="F364" s="4"/>
    </row>
    <row r="365" spans="1:6" ht="12.75">
      <c r="A365" s="3"/>
      <c r="B365" s="4"/>
      <c r="C365" s="4"/>
      <c r="D365" s="4"/>
      <c r="E365" s="4"/>
      <c r="F365" s="4"/>
    </row>
    <row r="366" spans="1:6" ht="12.75">
      <c r="A366" s="3"/>
      <c r="B366" s="4"/>
      <c r="C366" s="4"/>
      <c r="D366" s="4"/>
      <c r="E366" s="4"/>
      <c r="F366" s="4"/>
    </row>
    <row r="367" spans="1:6" ht="12.75">
      <c r="A367" s="3"/>
      <c r="B367" s="4"/>
      <c r="C367" s="4"/>
      <c r="D367" s="4"/>
      <c r="E367" s="4"/>
      <c r="F367" s="4"/>
    </row>
    <row r="368" spans="1:6" ht="12.75">
      <c r="A368" s="3"/>
      <c r="B368" s="4"/>
      <c r="C368" s="4"/>
      <c r="D368" s="4"/>
      <c r="E368" s="4"/>
      <c r="F368" s="4"/>
    </row>
    <row r="369" spans="1:6" ht="12.75">
      <c r="A369" s="3"/>
      <c r="B369" s="4"/>
      <c r="C369" s="4"/>
      <c r="D369" s="4"/>
      <c r="E369" s="4"/>
      <c r="F369" s="4"/>
    </row>
    <row r="370" spans="1:6" ht="12.75">
      <c r="A370" s="3"/>
      <c r="B370" s="4"/>
      <c r="C370" s="4"/>
      <c r="D370" s="4"/>
      <c r="E370" s="4"/>
      <c r="F370" s="4"/>
    </row>
    <row r="371" spans="1:6" ht="12.75">
      <c r="A371" s="3"/>
      <c r="B371" s="4"/>
      <c r="C371" s="4"/>
      <c r="D371" s="4"/>
      <c r="E371" s="4"/>
      <c r="F371" s="4"/>
    </row>
    <row r="372" spans="1:6" ht="12.75">
      <c r="A372" s="3"/>
      <c r="B372" s="4"/>
      <c r="C372" s="4"/>
      <c r="D372" s="4"/>
      <c r="E372" s="4"/>
      <c r="F372" s="4"/>
    </row>
    <row r="373" spans="1:6" ht="12.75">
      <c r="A373" s="3"/>
      <c r="B373" s="4"/>
      <c r="C373" s="4"/>
      <c r="D373" s="4"/>
      <c r="E373" s="4"/>
      <c r="F373" s="4"/>
    </row>
    <row r="374" spans="1:6" ht="12.75">
      <c r="A374" s="3"/>
      <c r="B374" s="4"/>
      <c r="C374" s="4"/>
      <c r="D374" s="4"/>
      <c r="E374" s="4"/>
      <c r="F374" s="4"/>
    </row>
    <row r="375" spans="1:6" ht="12.75">
      <c r="A375" s="3"/>
      <c r="B375" s="4"/>
      <c r="C375" s="4"/>
      <c r="D375" s="4"/>
      <c r="E375" s="4"/>
      <c r="F375" s="4"/>
    </row>
    <row r="376" spans="1:6" ht="12.75">
      <c r="A376" s="3"/>
      <c r="B376" s="4"/>
      <c r="C376" s="4"/>
      <c r="D376" s="4"/>
      <c r="E376" s="4"/>
      <c r="F376" s="4"/>
    </row>
    <row r="377" spans="1:6" ht="12.75">
      <c r="A377" s="3"/>
      <c r="B377" s="4"/>
      <c r="C377" s="4"/>
      <c r="D377" s="4"/>
      <c r="E377" s="4"/>
      <c r="F377" s="4"/>
    </row>
    <row r="378" spans="1:6" ht="12.75">
      <c r="A378" s="3"/>
      <c r="B378" s="4"/>
      <c r="C378" s="4"/>
      <c r="D378" s="4"/>
      <c r="E378" s="4"/>
      <c r="F378" s="4"/>
    </row>
    <row r="379" spans="1:6" ht="12.75">
      <c r="A379" s="3"/>
      <c r="B379" s="4"/>
      <c r="C379" s="4"/>
      <c r="D379" s="4"/>
      <c r="E379" s="4"/>
      <c r="F379" s="4"/>
    </row>
    <row r="380" spans="1:6" ht="12.75">
      <c r="A380" s="3"/>
      <c r="B380" s="4"/>
      <c r="C380" s="4"/>
      <c r="D380" s="4"/>
      <c r="E380" s="4"/>
      <c r="F380" s="4"/>
    </row>
    <row r="381" spans="1:6" ht="12.75">
      <c r="A381" s="3"/>
      <c r="B381" s="4"/>
      <c r="C381" s="4"/>
      <c r="D381" s="4"/>
      <c r="E381" s="4"/>
      <c r="F381" s="4"/>
    </row>
    <row r="382" spans="1:6" ht="12.75">
      <c r="A382" s="3"/>
      <c r="B382" s="4"/>
      <c r="C382" s="4"/>
      <c r="D382" s="4"/>
      <c r="E382" s="4"/>
      <c r="F382" s="4"/>
    </row>
    <row r="383" spans="1:6" ht="12.75">
      <c r="A383" s="3"/>
      <c r="B383" s="4"/>
      <c r="C383" s="4"/>
      <c r="D383" s="4"/>
      <c r="E383" s="4"/>
      <c r="F383" s="4"/>
    </row>
    <row r="384" spans="1:6" ht="12.75">
      <c r="A384" s="3"/>
      <c r="B384" s="4"/>
      <c r="C384" s="4"/>
      <c r="D384" s="4"/>
      <c r="E384" s="4"/>
      <c r="F384" s="4"/>
    </row>
    <row r="385" spans="1:6" ht="12.75">
      <c r="A385" s="3"/>
      <c r="B385" s="4"/>
      <c r="C385" s="4"/>
      <c r="D385" s="4"/>
      <c r="E385" s="4"/>
      <c r="F385" s="4"/>
    </row>
    <row r="386" spans="1:6" ht="12.75">
      <c r="A386" s="3"/>
      <c r="B386" s="4"/>
      <c r="C386" s="4"/>
      <c r="D386" s="4"/>
      <c r="E386" s="4"/>
      <c r="F386" s="4"/>
    </row>
    <row r="387" spans="1:6" ht="12.75">
      <c r="A387" s="3"/>
      <c r="B387" s="4"/>
      <c r="C387" s="4"/>
      <c r="D387" s="4"/>
      <c r="E387" s="4"/>
      <c r="F387" s="4"/>
    </row>
    <row r="388" spans="1:6" ht="12.75">
      <c r="A388" s="3"/>
      <c r="B388" s="4"/>
      <c r="C388" s="4"/>
      <c r="D388" s="4"/>
      <c r="E388" s="4"/>
      <c r="F388" s="4"/>
    </row>
    <row r="389" spans="1:6" ht="12.75">
      <c r="A389" s="3"/>
      <c r="B389" s="4"/>
      <c r="C389" s="4"/>
      <c r="D389" s="4"/>
      <c r="E389" s="4"/>
      <c r="F389" s="4"/>
    </row>
    <row r="390" spans="1:6" ht="12.75">
      <c r="A390" s="3"/>
      <c r="B390" s="4"/>
      <c r="C390" s="4"/>
      <c r="D390" s="4"/>
      <c r="E390" s="4"/>
      <c r="F390" s="4"/>
    </row>
    <row r="391" spans="1:6" ht="12.75">
      <c r="A391" s="3"/>
      <c r="B391" s="4"/>
      <c r="C391" s="4"/>
      <c r="D391" s="4"/>
      <c r="E391" s="4"/>
      <c r="F391" s="4"/>
    </row>
    <row r="392" spans="1:6" ht="12.75">
      <c r="A392" s="3"/>
      <c r="B392" s="4"/>
      <c r="C392" s="4"/>
      <c r="D392" s="4"/>
      <c r="E392" s="4"/>
      <c r="F392" s="4"/>
    </row>
    <row r="393" spans="1:6" ht="12.75">
      <c r="A393" s="3"/>
      <c r="B393" s="4"/>
      <c r="C393" s="4"/>
      <c r="D393" s="4"/>
      <c r="E393" s="4"/>
      <c r="F393" s="4"/>
    </row>
    <row r="394" spans="1:6" ht="12.75">
      <c r="A394" s="3"/>
      <c r="B394" s="4"/>
      <c r="C394" s="4"/>
      <c r="D394" s="4"/>
      <c r="E394" s="4"/>
      <c r="F394" s="4"/>
    </row>
    <row r="395" spans="1:6" ht="12.75">
      <c r="A395" s="3"/>
      <c r="B395" s="4"/>
      <c r="C395" s="4"/>
      <c r="D395" s="4"/>
      <c r="E395" s="4"/>
      <c r="F395" s="4"/>
    </row>
    <row r="396" spans="1:6" ht="12.75">
      <c r="A396" s="3"/>
      <c r="B396" s="4"/>
      <c r="C396" s="4"/>
      <c r="D396" s="4"/>
      <c r="E396" s="4"/>
      <c r="F396" s="4"/>
    </row>
    <row r="397" spans="1:6" ht="12.75">
      <c r="A397" s="3"/>
      <c r="B397" s="4"/>
      <c r="C397" s="4"/>
      <c r="D397" s="4"/>
      <c r="E397" s="4"/>
      <c r="F397" s="4"/>
    </row>
    <row r="398" spans="1:6" ht="12.75">
      <c r="A398" s="3"/>
      <c r="B398" s="4"/>
      <c r="C398" s="4"/>
      <c r="D398" s="4"/>
      <c r="E398" s="4"/>
      <c r="F398" s="4"/>
    </row>
    <row r="399" spans="1:6" ht="12.75">
      <c r="A399" s="3"/>
      <c r="B399" s="4"/>
      <c r="C399" s="4"/>
      <c r="D399" s="4"/>
      <c r="E399" s="4"/>
      <c r="F399" s="4"/>
    </row>
    <row r="400" spans="1:6" ht="12.75">
      <c r="A400" s="3"/>
      <c r="B400" s="4"/>
      <c r="C400" s="4"/>
      <c r="D400" s="4"/>
      <c r="E400" s="4"/>
      <c r="F400" s="4"/>
    </row>
    <row r="401" spans="1:6" ht="12.75">
      <c r="A401" s="3"/>
      <c r="B401" s="4"/>
      <c r="C401" s="4"/>
      <c r="D401" s="4"/>
      <c r="E401" s="4"/>
      <c r="F401" s="4"/>
    </row>
    <row r="402" spans="1:6" ht="12.75">
      <c r="A402" s="3"/>
      <c r="B402" s="4"/>
      <c r="C402" s="4"/>
      <c r="D402" s="4"/>
      <c r="E402" s="4"/>
      <c r="F402" s="4"/>
    </row>
    <row r="403" spans="1:6" ht="12.75">
      <c r="A403" s="3"/>
      <c r="B403" s="4"/>
      <c r="C403" s="4"/>
      <c r="D403" s="4"/>
      <c r="E403" s="4"/>
      <c r="F403" s="4"/>
    </row>
    <row r="404" spans="1:6" ht="12.75">
      <c r="A404" s="3"/>
      <c r="B404" s="4"/>
      <c r="C404" s="4"/>
      <c r="D404" s="4"/>
      <c r="E404" s="4"/>
      <c r="F404" s="4"/>
    </row>
    <row r="405" spans="1:6" ht="12.75">
      <c r="A405" s="3"/>
      <c r="B405" s="4"/>
      <c r="C405" s="4"/>
      <c r="D405" s="4"/>
      <c r="E405" s="4"/>
      <c r="F405" s="4"/>
    </row>
    <row r="406" spans="1:6" ht="12.75">
      <c r="A406" s="3"/>
      <c r="B406" s="4"/>
      <c r="C406" s="4"/>
      <c r="D406" s="4"/>
      <c r="E406" s="4"/>
      <c r="F406" s="4"/>
    </row>
    <row r="407" spans="1:6" ht="12.75">
      <c r="A407" s="3"/>
      <c r="B407" s="4"/>
      <c r="C407" s="4"/>
      <c r="D407" s="4"/>
      <c r="E407" s="4"/>
      <c r="F407" s="4"/>
    </row>
    <row r="408" spans="1:6" ht="12.75">
      <c r="A408" s="3"/>
      <c r="B408" s="4"/>
      <c r="C408" s="4"/>
      <c r="D408" s="4"/>
      <c r="E408" s="4"/>
      <c r="F408" s="4"/>
    </row>
    <row r="409" spans="1:6" ht="12.75">
      <c r="A409" s="3"/>
      <c r="B409" s="4"/>
      <c r="C409" s="4"/>
      <c r="D409" s="4"/>
      <c r="E409" s="4"/>
      <c r="F409" s="4"/>
    </row>
    <row r="410" spans="1:6" ht="12.75">
      <c r="A410" s="3"/>
      <c r="B410" s="4"/>
      <c r="C410" s="4"/>
      <c r="D410" s="4"/>
      <c r="E410" s="4"/>
      <c r="F410" s="4"/>
    </row>
    <row r="411" spans="1:6" ht="12.75">
      <c r="A411" s="3"/>
      <c r="B411" s="4"/>
      <c r="C411" s="4"/>
      <c r="D411" s="4"/>
      <c r="E411" s="4"/>
      <c r="F411" s="4"/>
    </row>
    <row r="412" spans="1:6" ht="12.75">
      <c r="A412" s="3"/>
      <c r="B412" s="4"/>
      <c r="C412" s="4"/>
      <c r="D412" s="4"/>
      <c r="E412" s="4"/>
      <c r="F412" s="4"/>
    </row>
    <row r="413" spans="1:6" ht="12.75">
      <c r="A413" s="3"/>
      <c r="B413" s="4"/>
      <c r="C413" s="4"/>
      <c r="D413" s="4"/>
      <c r="E413" s="4"/>
      <c r="F413" s="4"/>
    </row>
    <row r="414" spans="1:6" ht="12.75">
      <c r="A414" s="3"/>
      <c r="B414" s="4"/>
      <c r="C414" s="4"/>
      <c r="D414" s="4"/>
      <c r="E414" s="4"/>
      <c r="F414" s="4"/>
    </row>
    <row r="415" spans="1:6" ht="12.75">
      <c r="A415" s="3"/>
      <c r="B415" s="4"/>
      <c r="C415" s="4"/>
      <c r="D415" s="4"/>
      <c r="E415" s="4"/>
      <c r="F415" s="4"/>
    </row>
    <row r="416" spans="1:6" ht="12.75">
      <c r="A416" s="3"/>
      <c r="B416" s="4"/>
      <c r="C416" s="4"/>
      <c r="D416" s="4"/>
      <c r="E416" s="4"/>
      <c r="F416" s="4"/>
    </row>
    <row r="417" spans="1:6" ht="12.75">
      <c r="A417" s="3"/>
      <c r="B417" s="4"/>
      <c r="C417" s="4"/>
      <c r="D417" s="4"/>
      <c r="E417" s="4"/>
      <c r="F417" s="4"/>
    </row>
    <row r="418" spans="1:6" ht="12.75">
      <c r="A418" s="3"/>
      <c r="B418" s="4"/>
      <c r="C418" s="4"/>
      <c r="D418" s="4"/>
      <c r="E418" s="4"/>
      <c r="F418" s="4"/>
    </row>
    <row r="419" spans="1:6" ht="12.75">
      <c r="A419" s="3"/>
      <c r="B419" s="4"/>
      <c r="C419" s="4"/>
      <c r="D419" s="4"/>
      <c r="E419" s="4"/>
      <c r="F419" s="4"/>
    </row>
    <row r="420" spans="1:6" ht="12.75">
      <c r="A420" s="3"/>
      <c r="B420" s="4"/>
      <c r="C420" s="4"/>
      <c r="D420" s="4"/>
      <c r="E420" s="4"/>
      <c r="F420" s="4"/>
    </row>
    <row r="421" spans="1:6" ht="12.75">
      <c r="A421" s="3"/>
      <c r="B421" s="4"/>
      <c r="C421" s="4"/>
      <c r="D421" s="4"/>
      <c r="E421" s="4"/>
      <c r="F421" s="4"/>
    </row>
    <row r="422" spans="1:6" ht="12.75">
      <c r="A422" s="3"/>
      <c r="B422" s="4"/>
      <c r="C422" s="4"/>
      <c r="D422" s="4"/>
      <c r="E422" s="4"/>
      <c r="F422" s="4"/>
    </row>
    <row r="423" spans="1:6" ht="12.75">
      <c r="A423" s="3"/>
      <c r="B423" s="4"/>
      <c r="C423" s="4"/>
      <c r="D423" s="4"/>
      <c r="E423" s="4"/>
      <c r="F423" s="4"/>
    </row>
    <row r="424" spans="1:6" ht="12.75">
      <c r="A424" s="3"/>
      <c r="B424" s="4"/>
      <c r="C424" s="4"/>
      <c r="D424" s="4"/>
      <c r="E424" s="4"/>
      <c r="F424" s="4"/>
    </row>
    <row r="425" spans="1:6" ht="12.75">
      <c r="A425" s="3"/>
      <c r="B425" s="4"/>
      <c r="C425" s="4"/>
      <c r="D425" s="4"/>
      <c r="E425" s="4"/>
      <c r="F425" s="4"/>
    </row>
    <row r="426" spans="1:6" ht="12.75">
      <c r="A426" s="3"/>
      <c r="B426" s="4"/>
      <c r="C426" s="4"/>
      <c r="D426" s="4"/>
      <c r="E426" s="4"/>
      <c r="F426" s="4"/>
    </row>
    <row r="427" spans="1:6" ht="12.75">
      <c r="A427" s="3"/>
      <c r="B427" s="4"/>
      <c r="C427" s="4"/>
      <c r="D427" s="4"/>
      <c r="E427" s="4"/>
      <c r="F427" s="4"/>
    </row>
    <row r="428" spans="1:6" ht="12.75">
      <c r="A428" s="3"/>
      <c r="B428" s="4"/>
      <c r="C428" s="4"/>
      <c r="D428" s="4"/>
      <c r="E428" s="4"/>
      <c r="F428" s="4"/>
    </row>
    <row r="429" spans="1:6" ht="12.75">
      <c r="A429" s="3"/>
      <c r="B429" s="4"/>
      <c r="C429" s="4"/>
      <c r="D429" s="4"/>
      <c r="E429" s="4"/>
      <c r="F429" s="4"/>
    </row>
    <row r="430" spans="1:6" ht="12.75">
      <c r="A430" s="3"/>
      <c r="B430" s="4"/>
      <c r="C430" s="4"/>
      <c r="D430" s="4"/>
      <c r="E430" s="4"/>
      <c r="F430" s="4"/>
    </row>
    <row r="431" spans="1:6" ht="12.75">
      <c r="A431" s="3"/>
      <c r="B431" s="4"/>
      <c r="C431" s="4"/>
      <c r="D431" s="4"/>
      <c r="E431" s="4"/>
      <c r="F431" s="4"/>
    </row>
    <row r="432" spans="1:6" ht="12.75">
      <c r="A432" s="3"/>
      <c r="B432" s="4"/>
      <c r="C432" s="4"/>
      <c r="D432" s="4"/>
      <c r="E432" s="4"/>
      <c r="F432" s="4"/>
    </row>
    <row r="433" spans="1:6" ht="12.75">
      <c r="A433" s="3"/>
      <c r="B433" s="4"/>
      <c r="C433" s="4"/>
      <c r="D433" s="4"/>
      <c r="E433" s="4"/>
      <c r="F433" s="4"/>
    </row>
    <row r="434" spans="1:6" ht="12.75">
      <c r="A434" s="3"/>
      <c r="B434" s="4"/>
      <c r="C434" s="4"/>
      <c r="D434" s="4"/>
      <c r="E434" s="4"/>
      <c r="F434" s="4"/>
    </row>
    <row r="435" spans="1:6" ht="12.75">
      <c r="A435" s="3"/>
      <c r="B435" s="4"/>
      <c r="C435" s="4"/>
      <c r="D435" s="4"/>
      <c r="E435" s="4"/>
      <c r="F435" s="4"/>
    </row>
    <row r="436" spans="1:6" ht="12.75">
      <c r="A436" s="3"/>
      <c r="B436" s="4"/>
      <c r="C436" s="4"/>
      <c r="D436" s="4"/>
      <c r="E436" s="4"/>
      <c r="F436" s="4"/>
    </row>
    <row r="437" spans="1:6" ht="12.75">
      <c r="A437" s="3"/>
      <c r="B437" s="4"/>
      <c r="C437" s="4"/>
      <c r="D437" s="4"/>
      <c r="E437" s="4"/>
      <c r="F437" s="4"/>
    </row>
    <row r="438" spans="1:6" ht="12.75">
      <c r="A438" s="3"/>
      <c r="B438" s="4"/>
      <c r="C438" s="4"/>
      <c r="D438" s="4"/>
      <c r="E438" s="4"/>
      <c r="F438" s="4"/>
    </row>
    <row r="439" spans="1:6" ht="12.75">
      <c r="A439" s="3"/>
      <c r="B439" s="4"/>
      <c r="C439" s="4"/>
      <c r="D439" s="4"/>
      <c r="E439" s="4"/>
      <c r="F439" s="4"/>
    </row>
    <row r="440" spans="1:6" ht="12.75">
      <c r="A440" s="3"/>
      <c r="B440" s="4"/>
      <c r="C440" s="4"/>
      <c r="D440" s="4"/>
      <c r="E440" s="4"/>
      <c r="F440" s="4"/>
    </row>
    <row r="441" spans="1:6" ht="12.75">
      <c r="A441" s="3"/>
      <c r="B441" s="4"/>
      <c r="C441" s="4"/>
      <c r="D441" s="4"/>
      <c r="E441" s="4"/>
      <c r="F441" s="4"/>
    </row>
    <row r="442" spans="1:6" ht="12.75">
      <c r="A442" s="3"/>
      <c r="B442" s="4"/>
      <c r="C442" s="4"/>
      <c r="D442" s="4"/>
      <c r="E442" s="4"/>
      <c r="F442" s="4"/>
    </row>
    <row r="443" spans="1:6" ht="12.75">
      <c r="A443" s="3"/>
      <c r="B443" s="4"/>
      <c r="C443" s="4"/>
      <c r="D443" s="4"/>
      <c r="E443" s="4"/>
      <c r="F443" s="4"/>
    </row>
    <row r="444" spans="1:6" ht="12.75">
      <c r="A444" s="3"/>
      <c r="B444" s="4"/>
      <c r="C444" s="4"/>
      <c r="D444" s="4"/>
      <c r="E444" s="4"/>
      <c r="F444" s="4"/>
    </row>
    <row r="445" spans="1:6" ht="12.75">
      <c r="A445" s="3"/>
      <c r="B445" s="4"/>
      <c r="C445" s="4"/>
      <c r="D445" s="4"/>
      <c r="E445" s="4"/>
      <c r="F445" s="4"/>
    </row>
    <row r="446" spans="1:6" ht="12.75">
      <c r="A446" s="3"/>
      <c r="B446" s="4"/>
      <c r="C446" s="4"/>
      <c r="D446" s="4"/>
      <c r="E446" s="4"/>
      <c r="F446" s="4"/>
    </row>
    <row r="447" spans="1:6" ht="12.75">
      <c r="A447" s="3"/>
      <c r="B447" s="4"/>
      <c r="C447" s="4"/>
      <c r="D447" s="4"/>
      <c r="E447" s="4"/>
      <c r="F447" s="4"/>
    </row>
    <row r="448" spans="1:6" ht="12.75">
      <c r="A448" s="3"/>
      <c r="B448" s="4"/>
      <c r="C448" s="4"/>
      <c r="D448" s="4"/>
      <c r="E448" s="4"/>
      <c r="F448" s="4"/>
    </row>
    <row r="449" spans="1:6" ht="12.75">
      <c r="A449" s="3"/>
      <c r="B449" s="4"/>
      <c r="C449" s="4"/>
      <c r="D449" s="4"/>
      <c r="E449" s="4"/>
      <c r="F449" s="4"/>
    </row>
    <row r="450" spans="1:6" ht="12.75">
      <c r="A450" s="3"/>
      <c r="B450" s="4"/>
      <c r="C450" s="4"/>
      <c r="D450" s="4"/>
      <c r="E450" s="4"/>
      <c r="F450" s="4"/>
    </row>
    <row r="451" spans="1:6" ht="12.75">
      <c r="A451" s="3"/>
      <c r="B451" s="4"/>
      <c r="C451" s="4"/>
      <c r="D451" s="4"/>
      <c r="E451" s="4"/>
      <c r="F451" s="4"/>
    </row>
    <row r="452" spans="1:6" ht="12.75">
      <c r="A452" s="3"/>
      <c r="B452" s="4"/>
      <c r="C452" s="4"/>
      <c r="D452" s="4"/>
      <c r="E452" s="4"/>
      <c r="F452" s="4"/>
    </row>
    <row r="453" spans="1:6" ht="12.75">
      <c r="A453" s="3"/>
      <c r="B453" s="4"/>
      <c r="C453" s="4"/>
      <c r="D453" s="4"/>
      <c r="E453" s="4"/>
      <c r="F453" s="4"/>
    </row>
    <row r="454" spans="1:6" ht="12.75">
      <c r="A454" s="3"/>
      <c r="B454" s="4"/>
      <c r="C454" s="4"/>
      <c r="D454" s="4"/>
      <c r="E454" s="4"/>
      <c r="F454" s="4"/>
    </row>
    <row r="455" spans="1:6" ht="12.75">
      <c r="A455" s="3"/>
      <c r="B455" s="4"/>
      <c r="C455" s="4"/>
      <c r="D455" s="4"/>
      <c r="E455" s="4"/>
      <c r="F455" s="4"/>
    </row>
    <row r="456" spans="1:6" ht="12.75">
      <c r="A456" s="3"/>
      <c r="B456" s="4"/>
      <c r="C456" s="4"/>
      <c r="D456" s="4"/>
      <c r="E456" s="4"/>
      <c r="F456" s="4"/>
    </row>
    <row r="457" spans="1:6" ht="12.75">
      <c r="A457" s="3"/>
      <c r="B457" s="4"/>
      <c r="C457" s="4"/>
      <c r="D457" s="4"/>
      <c r="E457" s="4"/>
      <c r="F457" s="4"/>
    </row>
    <row r="458" spans="1:6" ht="12.75">
      <c r="A458" s="3"/>
      <c r="B458" s="4"/>
      <c r="C458" s="4"/>
      <c r="D458" s="4"/>
      <c r="E458" s="4"/>
      <c r="F458" s="4"/>
    </row>
    <row r="459" spans="1:6" ht="12.75">
      <c r="A459" s="3"/>
      <c r="B459" s="4"/>
      <c r="C459" s="4"/>
      <c r="D459" s="4"/>
      <c r="E459" s="4"/>
      <c r="F459" s="4"/>
    </row>
    <row r="460" spans="1:6" ht="12.75">
      <c r="A460" s="3"/>
      <c r="B460" s="4"/>
      <c r="C460" s="4"/>
      <c r="D460" s="4"/>
      <c r="E460" s="4"/>
      <c r="F460" s="4"/>
    </row>
    <row r="461" spans="1:6" ht="12.75">
      <c r="A461" s="3"/>
      <c r="B461" s="4"/>
      <c r="C461" s="4"/>
      <c r="D461" s="4"/>
      <c r="E461" s="4"/>
      <c r="F461" s="4"/>
    </row>
    <row r="462" spans="1:6" ht="12.75">
      <c r="A462" s="3"/>
      <c r="B462" s="4"/>
      <c r="C462" s="4"/>
      <c r="D462" s="4"/>
      <c r="E462" s="4"/>
      <c r="F462" s="4"/>
    </row>
    <row r="463" spans="1:6" ht="12.75">
      <c r="A463" s="3"/>
      <c r="B463" s="4"/>
      <c r="C463" s="4"/>
      <c r="D463" s="4"/>
      <c r="E463" s="4"/>
      <c r="F463" s="4"/>
    </row>
    <row r="464" spans="1:6" ht="12.75">
      <c r="A464" s="3"/>
      <c r="B464" s="4"/>
      <c r="C464" s="4"/>
      <c r="D464" s="4"/>
      <c r="E464" s="4"/>
      <c r="F464" s="4"/>
    </row>
    <row r="465" spans="1:6" ht="12.75">
      <c r="A465" s="3"/>
      <c r="B465" s="4"/>
      <c r="C465" s="4"/>
      <c r="D465" s="4"/>
      <c r="E465" s="4"/>
      <c r="F465" s="4"/>
    </row>
    <row r="466" spans="1:6" ht="12.75">
      <c r="A466" s="3"/>
      <c r="B466" s="4"/>
      <c r="C466" s="4"/>
      <c r="D466" s="4"/>
      <c r="E466" s="4"/>
      <c r="F466" s="4"/>
    </row>
    <row r="467" spans="1:6" ht="12.75">
      <c r="A467" s="3"/>
      <c r="B467" s="4"/>
      <c r="C467" s="4"/>
      <c r="D467" s="4"/>
      <c r="E467" s="4"/>
      <c r="F467" s="4"/>
    </row>
    <row r="468" spans="1:6" ht="12.75">
      <c r="A468" s="3"/>
      <c r="B468" s="4"/>
      <c r="C468" s="4"/>
      <c r="D468" s="4"/>
      <c r="E468" s="4"/>
      <c r="F468" s="4"/>
    </row>
    <row r="469" spans="1:6" ht="12.75">
      <c r="A469" s="3"/>
      <c r="B469" s="4"/>
      <c r="C469" s="4"/>
      <c r="D469" s="4"/>
      <c r="E469" s="4"/>
      <c r="F469" s="4"/>
    </row>
    <row r="470" spans="1:6" ht="12.75">
      <c r="A470" s="3"/>
      <c r="B470" s="4"/>
      <c r="C470" s="4"/>
      <c r="D470" s="4"/>
      <c r="E470" s="4"/>
      <c r="F470" s="4"/>
    </row>
    <row r="471" spans="1:6" ht="12.75">
      <c r="A471" s="3"/>
      <c r="B471" s="4"/>
      <c r="C471" s="4"/>
      <c r="D471" s="4"/>
      <c r="E471" s="4"/>
      <c r="F471" s="4"/>
    </row>
    <row r="472" spans="1:6" ht="12.75">
      <c r="A472" s="3"/>
      <c r="B472" s="4"/>
      <c r="C472" s="4"/>
      <c r="D472" s="4"/>
      <c r="E472" s="4"/>
      <c r="F472" s="4"/>
    </row>
    <row r="473" spans="1:6" ht="12.75">
      <c r="A473" s="3"/>
      <c r="B473" s="4"/>
      <c r="C473" s="4"/>
      <c r="D473" s="4"/>
      <c r="E473" s="4"/>
      <c r="F473" s="4"/>
    </row>
    <row r="474" spans="1:6" ht="12.75">
      <c r="A474" s="3"/>
      <c r="B474" s="4"/>
      <c r="C474" s="4"/>
      <c r="D474" s="4"/>
      <c r="E474" s="4"/>
      <c r="F474" s="4"/>
    </row>
  </sheetData>
  <sheetProtection/>
  <mergeCells count="246">
    <mergeCell ref="D248:G248"/>
    <mergeCell ref="B250:H250"/>
    <mergeCell ref="D242:G242"/>
    <mergeCell ref="D243:G243"/>
    <mergeCell ref="D244:G244"/>
    <mergeCell ref="D245:G245"/>
    <mergeCell ref="D246:G246"/>
    <mergeCell ref="D247:G247"/>
    <mergeCell ref="D236:G236"/>
    <mergeCell ref="D237:G237"/>
    <mergeCell ref="D238:G238"/>
    <mergeCell ref="D239:G239"/>
    <mergeCell ref="D240:G240"/>
    <mergeCell ref="D241:G241"/>
    <mergeCell ref="D233:G233"/>
    <mergeCell ref="D234:G234"/>
    <mergeCell ref="D235:G235"/>
    <mergeCell ref="D227:G227"/>
    <mergeCell ref="D228:G228"/>
    <mergeCell ref="D229:G229"/>
    <mergeCell ref="D230:G230"/>
    <mergeCell ref="D231:G231"/>
    <mergeCell ref="D232:G232"/>
    <mergeCell ref="D221:G221"/>
    <mergeCell ref="D222:G222"/>
    <mergeCell ref="D223:G223"/>
    <mergeCell ref="D224:G224"/>
    <mergeCell ref="D225:G225"/>
    <mergeCell ref="D226:G226"/>
    <mergeCell ref="D215:G215"/>
    <mergeCell ref="D216:G216"/>
    <mergeCell ref="D217:G217"/>
    <mergeCell ref="D218:G218"/>
    <mergeCell ref="D219:G219"/>
    <mergeCell ref="D220:G220"/>
    <mergeCell ref="D209:G209"/>
    <mergeCell ref="D210:G210"/>
    <mergeCell ref="D211:G211"/>
    <mergeCell ref="D212:G212"/>
    <mergeCell ref="D213:G213"/>
    <mergeCell ref="D214:G214"/>
    <mergeCell ref="D206:G206"/>
    <mergeCell ref="D207:G207"/>
    <mergeCell ref="D208:G208"/>
    <mergeCell ref="D200:G200"/>
    <mergeCell ref="D201:G201"/>
    <mergeCell ref="D202:G202"/>
    <mergeCell ref="D203:G203"/>
    <mergeCell ref="D204:G204"/>
    <mergeCell ref="D205:G205"/>
    <mergeCell ref="D194:G194"/>
    <mergeCell ref="D195:G195"/>
    <mergeCell ref="D196:G196"/>
    <mergeCell ref="D197:G197"/>
    <mergeCell ref="D198:G198"/>
    <mergeCell ref="D199:G199"/>
    <mergeCell ref="D188:G188"/>
    <mergeCell ref="D189:G189"/>
    <mergeCell ref="D190:G190"/>
    <mergeCell ref="D191:G191"/>
    <mergeCell ref="D192:G192"/>
    <mergeCell ref="D193:G193"/>
    <mergeCell ref="D184:G184"/>
    <mergeCell ref="D185:G185"/>
    <mergeCell ref="D186:G186"/>
    <mergeCell ref="D187:G187"/>
    <mergeCell ref="D179:G179"/>
    <mergeCell ref="D180:G180"/>
    <mergeCell ref="D181:G181"/>
    <mergeCell ref="D182:G182"/>
    <mergeCell ref="D183:G183"/>
    <mergeCell ref="D173:G173"/>
    <mergeCell ref="D174:G174"/>
    <mergeCell ref="D175:G175"/>
    <mergeCell ref="D176:G176"/>
    <mergeCell ref="D177:G177"/>
    <mergeCell ref="D178:G178"/>
    <mergeCell ref="D167:G167"/>
    <mergeCell ref="D168:G168"/>
    <mergeCell ref="D169:G169"/>
    <mergeCell ref="D170:G170"/>
    <mergeCell ref="D171:G171"/>
    <mergeCell ref="D172:G172"/>
    <mergeCell ref="D161:G161"/>
    <mergeCell ref="D162:G162"/>
    <mergeCell ref="D163:G163"/>
    <mergeCell ref="D164:G164"/>
    <mergeCell ref="D165:G165"/>
    <mergeCell ref="D166:G166"/>
    <mergeCell ref="D158:G158"/>
    <mergeCell ref="D159:G159"/>
    <mergeCell ref="D160:G160"/>
    <mergeCell ref="D152:G152"/>
    <mergeCell ref="D153:G153"/>
    <mergeCell ref="D154:G154"/>
    <mergeCell ref="D155:G155"/>
    <mergeCell ref="D156:G156"/>
    <mergeCell ref="D157:G157"/>
    <mergeCell ref="D146:G146"/>
    <mergeCell ref="D147:G147"/>
    <mergeCell ref="D148:G148"/>
    <mergeCell ref="D149:G149"/>
    <mergeCell ref="D150:G150"/>
    <mergeCell ref="D151:G151"/>
    <mergeCell ref="D140:G140"/>
    <mergeCell ref="D141:G141"/>
    <mergeCell ref="D142:G142"/>
    <mergeCell ref="D143:G143"/>
    <mergeCell ref="D144:G144"/>
    <mergeCell ref="D145:G145"/>
    <mergeCell ref="D134:G134"/>
    <mergeCell ref="D135:G135"/>
    <mergeCell ref="D136:G136"/>
    <mergeCell ref="D137:G137"/>
    <mergeCell ref="D138:G138"/>
    <mergeCell ref="D139:G139"/>
    <mergeCell ref="D124:G124"/>
    <mergeCell ref="D131:G131"/>
    <mergeCell ref="D132:G132"/>
    <mergeCell ref="D133:G133"/>
    <mergeCell ref="D125:G125"/>
    <mergeCell ref="D126:G126"/>
    <mergeCell ref="D127:G127"/>
    <mergeCell ref="D128:G128"/>
    <mergeCell ref="D129:G129"/>
    <mergeCell ref="D130:G130"/>
    <mergeCell ref="D118:G118"/>
    <mergeCell ref="D119:G119"/>
    <mergeCell ref="D120:G120"/>
    <mergeCell ref="D121:G121"/>
    <mergeCell ref="D122:G122"/>
    <mergeCell ref="D123:G123"/>
    <mergeCell ref="D113:G113"/>
    <mergeCell ref="D114:G114"/>
    <mergeCell ref="D115:G115"/>
    <mergeCell ref="D116:G116"/>
    <mergeCell ref="D117:G117"/>
    <mergeCell ref="D66:G66"/>
    <mergeCell ref="D68:G68"/>
    <mergeCell ref="D75:G75"/>
    <mergeCell ref="D71:G71"/>
    <mergeCell ref="D109:G109"/>
    <mergeCell ref="D110:G110"/>
    <mergeCell ref="D111:G111"/>
    <mergeCell ref="D112:G112"/>
    <mergeCell ref="D60:G60"/>
    <mergeCell ref="D91:G91"/>
    <mergeCell ref="D93:G93"/>
    <mergeCell ref="D65:G65"/>
    <mergeCell ref="D79:G79"/>
    <mergeCell ref="D64:G64"/>
    <mergeCell ref="D58:G58"/>
    <mergeCell ref="D11:G11"/>
    <mergeCell ref="D81:G81"/>
    <mergeCell ref="D83:G83"/>
    <mergeCell ref="D85:G85"/>
    <mergeCell ref="D87:G87"/>
    <mergeCell ref="D82:G82"/>
    <mergeCell ref="D18:G18"/>
    <mergeCell ref="D29:G29"/>
    <mergeCell ref="D25:G25"/>
    <mergeCell ref="A4:C4"/>
    <mergeCell ref="D4:I4"/>
    <mergeCell ref="A5:C5"/>
    <mergeCell ref="D10:G10"/>
    <mergeCell ref="D12:G12"/>
    <mergeCell ref="D14:G14"/>
    <mergeCell ref="D7:G7"/>
    <mergeCell ref="D9:G9"/>
    <mergeCell ref="D8:G8"/>
    <mergeCell ref="D13:G13"/>
    <mergeCell ref="D15:G15"/>
    <mergeCell ref="D17:G17"/>
    <mergeCell ref="D16:G16"/>
    <mergeCell ref="D23:G23"/>
    <mergeCell ref="D24:G24"/>
    <mergeCell ref="D19:G19"/>
    <mergeCell ref="D21:G21"/>
    <mergeCell ref="D20:G20"/>
    <mergeCell ref="D22:G22"/>
    <mergeCell ref="D26:G26"/>
    <mergeCell ref="D28:G28"/>
    <mergeCell ref="D27:G27"/>
    <mergeCell ref="D52:G52"/>
    <mergeCell ref="D32:G32"/>
    <mergeCell ref="D33:G33"/>
    <mergeCell ref="D40:G40"/>
    <mergeCell ref="D44:G44"/>
    <mergeCell ref="D48:G48"/>
    <mergeCell ref="D42:G42"/>
    <mergeCell ref="D35:G35"/>
    <mergeCell ref="D37:G37"/>
    <mergeCell ref="D49:G49"/>
    <mergeCell ref="D51:G51"/>
    <mergeCell ref="D38:G38"/>
    <mergeCell ref="D30:G30"/>
    <mergeCell ref="D41:G41"/>
    <mergeCell ref="D43:G43"/>
    <mergeCell ref="D45:G45"/>
    <mergeCell ref="D59:G59"/>
    <mergeCell ref="D31:G31"/>
    <mergeCell ref="D53:G53"/>
    <mergeCell ref="D57:G57"/>
    <mergeCell ref="D47:G47"/>
    <mergeCell ref="D56:G56"/>
    <mergeCell ref="D46:G46"/>
    <mergeCell ref="D78:G78"/>
    <mergeCell ref="D63:G63"/>
    <mergeCell ref="D61:G61"/>
    <mergeCell ref="D54:G54"/>
    <mergeCell ref="D34:G34"/>
    <mergeCell ref="D39:G39"/>
    <mergeCell ref="D36:G36"/>
    <mergeCell ref="D62:G62"/>
    <mergeCell ref="D55:G55"/>
    <mergeCell ref="D50:G50"/>
    <mergeCell ref="D96:G96"/>
    <mergeCell ref="D73:G73"/>
    <mergeCell ref="D67:G67"/>
    <mergeCell ref="D69:G69"/>
    <mergeCell ref="D95:G95"/>
    <mergeCell ref="D97:G97"/>
    <mergeCell ref="D70:G70"/>
    <mergeCell ref="D72:G72"/>
    <mergeCell ref="D74:G74"/>
    <mergeCell ref="D76:G76"/>
    <mergeCell ref="D105:G105"/>
    <mergeCell ref="D80:G80"/>
    <mergeCell ref="D77:G77"/>
    <mergeCell ref="D99:G99"/>
    <mergeCell ref="D84:G84"/>
    <mergeCell ref="D86:G86"/>
    <mergeCell ref="D88:G88"/>
    <mergeCell ref="D90:G90"/>
    <mergeCell ref="D92:G92"/>
    <mergeCell ref="D94:G94"/>
    <mergeCell ref="D107:G107"/>
    <mergeCell ref="D98:G98"/>
    <mergeCell ref="D89:G89"/>
    <mergeCell ref="D108:G108"/>
    <mergeCell ref="D100:G100"/>
    <mergeCell ref="D102:G102"/>
    <mergeCell ref="D104:G104"/>
    <mergeCell ref="D101:G101"/>
    <mergeCell ref="D103:G103"/>
    <mergeCell ref="D106:G106"/>
  </mergeCells>
  <printOptions/>
  <pageMargins left="0.92" right="0.66" top="0" bottom="0" header="0.1968503937007874" footer="0.31496062992125984"/>
  <pageSetup fitToHeight="0" fitToWidth="1" horizontalDpi="600" verticalDpi="600" orientation="landscape" paperSize="9" scale="80" r:id="rId3"/>
  <headerFooter alignWithMargins="0">
    <oddHeader>&amp;R&amp;"-,Cursiva"&amp;12Hoja número... 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7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9" sqref="I9"/>
    </sheetView>
  </sheetViews>
  <sheetFormatPr defaultColWidth="11.421875" defaultRowHeight="12.75"/>
  <cols>
    <col min="1" max="1" width="4.421875" style="7" customWidth="1"/>
    <col min="2" max="3" width="10.7109375" style="3" customWidth="1"/>
    <col min="4" max="4" width="9.8515625" style="3" customWidth="1"/>
    <col min="5" max="5" width="6.8515625" style="3" customWidth="1"/>
    <col min="6" max="6" width="7.8515625" style="3" customWidth="1"/>
    <col min="7" max="7" width="16.57421875" style="3" customWidth="1"/>
    <col min="8" max="8" width="10.7109375" style="3" customWidth="1"/>
    <col min="9" max="9" width="10.140625" style="29" customWidth="1"/>
    <col min="10" max="10" width="10.140625" style="3" customWidth="1"/>
    <col min="11" max="12" width="10.140625" style="33" customWidth="1"/>
    <col min="13" max="14" width="12.140625" style="3" customWidth="1"/>
    <col min="15" max="15" width="10.7109375" style="46" customWidth="1"/>
    <col min="16" max="16" width="10.140625" style="46" customWidth="1"/>
    <col min="17" max="16384" width="11.421875" style="3" customWidth="1"/>
  </cols>
  <sheetData>
    <row r="1" spans="1:16" s="1" customFormat="1" ht="12.75">
      <c r="A1" s="2"/>
      <c r="I1" s="24"/>
      <c r="K1" s="30"/>
      <c r="L1" s="30"/>
      <c r="O1" s="43"/>
      <c r="P1" s="43"/>
    </row>
    <row r="2" spans="1:16" s="1" customFormat="1" ht="23.25" customHeight="1">
      <c r="A2" s="93" t="s">
        <v>13</v>
      </c>
      <c r="B2" s="47"/>
      <c r="C2" s="47"/>
      <c r="D2" s="47"/>
      <c r="E2" s="47"/>
      <c r="F2" s="47"/>
      <c r="G2" s="47"/>
      <c r="H2" s="47"/>
      <c r="I2" s="48"/>
      <c r="J2" s="49"/>
      <c r="K2" s="50"/>
      <c r="L2" s="50"/>
      <c r="M2" s="49"/>
      <c r="N2" s="51"/>
      <c r="O2" s="51"/>
      <c r="P2" s="51"/>
    </row>
    <row r="3" spans="1:16" s="1" customFormat="1" ht="13.5" thickBot="1">
      <c r="A3" s="52"/>
      <c r="B3" s="49"/>
      <c r="C3" s="49"/>
      <c r="D3" s="49"/>
      <c r="E3" s="49"/>
      <c r="F3" s="49"/>
      <c r="G3" s="49"/>
      <c r="H3" s="49"/>
      <c r="I3" s="48"/>
      <c r="J3" s="49"/>
      <c r="K3" s="50"/>
      <c r="L3" s="50"/>
      <c r="M3" s="49"/>
      <c r="N3" s="51"/>
      <c r="O3" s="51"/>
      <c r="P3" s="69"/>
    </row>
    <row r="4" spans="1:16" s="1" customFormat="1" ht="18.75" customHeight="1">
      <c r="A4" s="156" t="s">
        <v>1</v>
      </c>
      <c r="B4" s="157"/>
      <c r="C4" s="157"/>
      <c r="D4" s="158" t="s">
        <v>11</v>
      </c>
      <c r="E4" s="158"/>
      <c r="F4" s="158"/>
      <c r="G4" s="158"/>
      <c r="H4" s="158"/>
      <c r="I4" s="159"/>
      <c r="K4" s="94" t="s">
        <v>14</v>
      </c>
      <c r="L4" s="53"/>
      <c r="M4" s="54">
        <v>836</v>
      </c>
      <c r="N4" s="95" t="s">
        <v>12</v>
      </c>
      <c r="O4" s="56"/>
      <c r="P4" s="70"/>
    </row>
    <row r="5" spans="1:16" s="1" customFormat="1" ht="18.75" customHeight="1" thickBot="1">
      <c r="A5" s="149" t="s">
        <v>15</v>
      </c>
      <c r="B5" s="150"/>
      <c r="C5" s="150"/>
      <c r="D5" s="57" t="s">
        <v>51</v>
      </c>
      <c r="E5" s="58"/>
      <c r="F5" s="114"/>
      <c r="G5" s="59"/>
      <c r="H5" s="60"/>
      <c r="I5" s="96"/>
      <c r="K5" s="97" t="s">
        <v>55</v>
      </c>
      <c r="L5" s="61"/>
      <c r="M5" s="61" t="s">
        <v>53</v>
      </c>
      <c r="N5" s="98"/>
      <c r="O5" s="63"/>
      <c r="P5" s="70"/>
    </row>
    <row r="6" spans="1:16" s="1" customFormat="1" ht="13.5" thickBot="1">
      <c r="A6" s="52"/>
      <c r="B6" s="64"/>
      <c r="C6" s="64"/>
      <c r="D6" s="64"/>
      <c r="E6" s="64"/>
      <c r="F6" s="64"/>
      <c r="G6" s="64"/>
      <c r="H6" s="64"/>
      <c r="I6" s="48"/>
      <c r="J6" s="49"/>
      <c r="K6" s="50"/>
      <c r="L6" s="50"/>
      <c r="M6" s="49"/>
      <c r="N6" s="49"/>
      <c r="O6" s="51"/>
      <c r="P6" s="51"/>
    </row>
    <row r="7" spans="1:16" s="84" customFormat="1" ht="24.75" customHeight="1" thickBot="1">
      <c r="A7" s="99" t="s">
        <v>3</v>
      </c>
      <c r="B7" s="100" t="s">
        <v>16</v>
      </c>
      <c r="C7" s="101" t="s">
        <v>2</v>
      </c>
      <c r="D7" s="160" t="s">
        <v>17</v>
      </c>
      <c r="E7" s="161"/>
      <c r="F7" s="161"/>
      <c r="G7" s="162"/>
      <c r="H7" s="102" t="s">
        <v>18</v>
      </c>
      <c r="I7" s="100" t="s">
        <v>19</v>
      </c>
      <c r="J7" s="103" t="s">
        <v>20</v>
      </c>
      <c r="K7" s="104" t="s">
        <v>21</v>
      </c>
      <c r="L7" s="104" t="s">
        <v>8</v>
      </c>
      <c r="M7" s="83" t="s">
        <v>25</v>
      </c>
      <c r="N7" s="83" t="s">
        <v>26</v>
      </c>
      <c r="O7" s="88" t="s">
        <v>27</v>
      </c>
      <c r="P7" s="89" t="s">
        <v>28</v>
      </c>
    </row>
    <row r="8" spans="1:16" s="8" customFormat="1" ht="12.75" customHeight="1" thickBot="1">
      <c r="A8" s="11"/>
      <c r="B8" s="12"/>
      <c r="C8" s="12"/>
      <c r="D8" s="163"/>
      <c r="E8" s="164"/>
      <c r="F8" s="164"/>
      <c r="G8" s="165"/>
      <c r="H8" s="16"/>
      <c r="I8" s="25"/>
      <c r="J8" s="13"/>
      <c r="K8" s="31"/>
      <c r="L8" s="31"/>
      <c r="M8" s="13"/>
      <c r="N8" s="13"/>
      <c r="O8" s="44"/>
      <c r="P8" s="44"/>
    </row>
    <row r="9" spans="1:16" s="6" customFormat="1" ht="18" customHeight="1">
      <c r="A9" s="9">
        <v>1</v>
      </c>
      <c r="B9" s="34" t="s">
        <v>22</v>
      </c>
      <c r="C9" s="35" t="s">
        <v>23</v>
      </c>
      <c r="D9" s="155" t="s">
        <v>24</v>
      </c>
      <c r="E9" s="155"/>
      <c r="F9" s="155"/>
      <c r="G9" s="155"/>
      <c r="H9" s="36" t="s">
        <v>10</v>
      </c>
      <c r="I9" s="41"/>
      <c r="J9" s="105">
        <v>0.15</v>
      </c>
      <c r="K9" s="40">
        <f>ROUND(I9*J9,2)</f>
        <v>0</v>
      </c>
      <c r="L9" s="40">
        <f>+I9-K9</f>
        <v>0</v>
      </c>
      <c r="M9" s="40">
        <f>IF(J9=0,I9,"")</f>
      </c>
      <c r="N9" s="87">
        <f>IF(J9&lt;&gt;0,I9,"")</f>
        <v>0</v>
      </c>
      <c r="O9" s="45"/>
      <c r="P9" s="45"/>
    </row>
    <row r="10" spans="1:16" s="6" customFormat="1" ht="18" customHeight="1">
      <c r="A10" s="9">
        <f>+A9+1</f>
        <v>2</v>
      </c>
      <c r="B10" s="34"/>
      <c r="C10" s="35"/>
      <c r="D10" s="155"/>
      <c r="E10" s="155"/>
      <c r="F10" s="155"/>
      <c r="G10" s="155"/>
      <c r="H10" s="36"/>
      <c r="I10" s="41"/>
      <c r="J10" s="42">
        <v>0.15</v>
      </c>
      <c r="K10" s="40">
        <f aca="true" t="shared" si="0" ref="K10:K73">ROUND(I10*J10,2)</f>
        <v>0</v>
      </c>
      <c r="L10" s="40">
        <f aca="true" t="shared" si="1" ref="L10:L73">+I10-K10</f>
        <v>0</v>
      </c>
      <c r="M10" s="40">
        <f>IF(J10=0,I10,"")</f>
      </c>
      <c r="N10" s="87">
        <f>IF(J10&lt;&gt;0,I10,"")</f>
        <v>0</v>
      </c>
      <c r="O10" s="45"/>
      <c r="P10" s="45"/>
    </row>
    <row r="11" spans="1:16" s="6" customFormat="1" ht="18" customHeight="1">
      <c r="A11" s="9">
        <f aca="true" t="shared" si="2" ref="A11:A33">+A10+1</f>
        <v>3</v>
      </c>
      <c r="B11" s="34"/>
      <c r="C11" s="35"/>
      <c r="D11" s="155"/>
      <c r="E11" s="155"/>
      <c r="F11" s="155"/>
      <c r="G11" s="155"/>
      <c r="H11" s="36"/>
      <c r="I11" s="41"/>
      <c r="J11" s="42">
        <v>0.15</v>
      </c>
      <c r="K11" s="40">
        <f t="shared" si="0"/>
        <v>0</v>
      </c>
      <c r="L11" s="40">
        <f t="shared" si="1"/>
        <v>0</v>
      </c>
      <c r="M11" s="40">
        <f aca="true" t="shared" si="3" ref="M11:M33">IF(J11=0,I11,"")</f>
      </c>
      <c r="N11" s="87">
        <f aca="true" t="shared" si="4" ref="N11:N33">IF(J11&lt;&gt;0,I11,"")</f>
        <v>0</v>
      </c>
      <c r="O11" s="45"/>
      <c r="P11" s="45"/>
    </row>
    <row r="12" spans="1:16" s="6" customFormat="1" ht="18" customHeight="1">
      <c r="A12" s="9">
        <f t="shared" si="2"/>
        <v>4</v>
      </c>
      <c r="B12" s="34"/>
      <c r="C12" s="35"/>
      <c r="D12" s="155"/>
      <c r="E12" s="155"/>
      <c r="F12" s="155"/>
      <c r="G12" s="155"/>
      <c r="H12" s="36"/>
      <c r="I12" s="41"/>
      <c r="J12" s="42">
        <v>0.15</v>
      </c>
      <c r="K12" s="40">
        <f t="shared" si="0"/>
        <v>0</v>
      </c>
      <c r="L12" s="40">
        <f t="shared" si="1"/>
        <v>0</v>
      </c>
      <c r="M12" s="40">
        <f t="shared" si="3"/>
      </c>
      <c r="N12" s="87">
        <f t="shared" si="4"/>
        <v>0</v>
      </c>
      <c r="O12" s="45"/>
      <c r="P12" s="45"/>
    </row>
    <row r="13" spans="1:16" s="6" customFormat="1" ht="18" customHeight="1">
      <c r="A13" s="9">
        <f t="shared" si="2"/>
        <v>5</v>
      </c>
      <c r="B13" s="34"/>
      <c r="C13" s="35"/>
      <c r="D13" s="155"/>
      <c r="E13" s="155"/>
      <c r="F13" s="155"/>
      <c r="G13" s="155"/>
      <c r="H13" s="36"/>
      <c r="I13" s="41"/>
      <c r="J13" s="42">
        <v>0.15</v>
      </c>
      <c r="K13" s="40">
        <f t="shared" si="0"/>
        <v>0</v>
      </c>
      <c r="L13" s="40">
        <f t="shared" si="1"/>
        <v>0</v>
      </c>
      <c r="M13" s="40">
        <f t="shared" si="3"/>
      </c>
      <c r="N13" s="87">
        <f t="shared" si="4"/>
        <v>0</v>
      </c>
      <c r="O13" s="45"/>
      <c r="P13" s="45"/>
    </row>
    <row r="14" spans="1:16" s="6" customFormat="1" ht="18" customHeight="1">
      <c r="A14" s="9">
        <f t="shared" si="2"/>
        <v>6</v>
      </c>
      <c r="B14" s="34"/>
      <c r="C14" s="35"/>
      <c r="D14" s="155"/>
      <c r="E14" s="155"/>
      <c r="F14" s="155"/>
      <c r="G14" s="155"/>
      <c r="H14" s="36"/>
      <c r="I14" s="41"/>
      <c r="J14" s="42">
        <v>0.15</v>
      </c>
      <c r="K14" s="40">
        <f t="shared" si="0"/>
        <v>0</v>
      </c>
      <c r="L14" s="40">
        <f t="shared" si="1"/>
        <v>0</v>
      </c>
      <c r="M14" s="40">
        <f t="shared" si="3"/>
      </c>
      <c r="N14" s="87">
        <f t="shared" si="4"/>
        <v>0</v>
      </c>
      <c r="O14" s="45"/>
      <c r="P14" s="45"/>
    </row>
    <row r="15" spans="1:16" s="6" customFormat="1" ht="18" customHeight="1">
      <c r="A15" s="9">
        <f t="shared" si="2"/>
        <v>7</v>
      </c>
      <c r="B15" s="34"/>
      <c r="C15" s="35"/>
      <c r="D15" s="155"/>
      <c r="E15" s="155"/>
      <c r="F15" s="155"/>
      <c r="G15" s="155"/>
      <c r="H15" s="36"/>
      <c r="I15" s="41"/>
      <c r="J15" s="42">
        <v>0.15</v>
      </c>
      <c r="K15" s="40">
        <f t="shared" si="0"/>
        <v>0</v>
      </c>
      <c r="L15" s="40">
        <f t="shared" si="1"/>
        <v>0</v>
      </c>
      <c r="M15" s="40">
        <f t="shared" si="3"/>
      </c>
      <c r="N15" s="87">
        <f t="shared" si="4"/>
        <v>0</v>
      </c>
      <c r="O15" s="45"/>
      <c r="P15" s="45"/>
    </row>
    <row r="16" spans="1:16" s="6" customFormat="1" ht="18" customHeight="1">
      <c r="A16" s="9">
        <f t="shared" si="2"/>
        <v>8</v>
      </c>
      <c r="B16" s="34"/>
      <c r="C16" s="35"/>
      <c r="D16" s="155"/>
      <c r="E16" s="155"/>
      <c r="F16" s="155"/>
      <c r="G16" s="155"/>
      <c r="H16" s="36"/>
      <c r="I16" s="41"/>
      <c r="J16" s="42">
        <v>0.15</v>
      </c>
      <c r="K16" s="40">
        <f t="shared" si="0"/>
        <v>0</v>
      </c>
      <c r="L16" s="40">
        <f t="shared" si="1"/>
        <v>0</v>
      </c>
      <c r="M16" s="40">
        <f t="shared" si="3"/>
      </c>
      <c r="N16" s="87">
        <f t="shared" si="4"/>
        <v>0</v>
      </c>
      <c r="O16" s="45"/>
      <c r="P16" s="45"/>
    </row>
    <row r="17" spans="1:16" s="6" customFormat="1" ht="18" customHeight="1">
      <c r="A17" s="9">
        <f t="shared" si="2"/>
        <v>9</v>
      </c>
      <c r="B17" s="34"/>
      <c r="C17" s="35"/>
      <c r="D17" s="155"/>
      <c r="E17" s="155"/>
      <c r="F17" s="155"/>
      <c r="G17" s="155"/>
      <c r="H17" s="36"/>
      <c r="I17" s="41"/>
      <c r="J17" s="42">
        <v>0.15</v>
      </c>
      <c r="K17" s="40">
        <f t="shared" si="0"/>
        <v>0</v>
      </c>
      <c r="L17" s="40">
        <f t="shared" si="1"/>
        <v>0</v>
      </c>
      <c r="M17" s="40">
        <f t="shared" si="3"/>
      </c>
      <c r="N17" s="87">
        <f t="shared" si="4"/>
        <v>0</v>
      </c>
      <c r="O17" s="45"/>
      <c r="P17" s="45"/>
    </row>
    <row r="18" spans="1:16" s="6" customFormat="1" ht="18" customHeight="1">
      <c r="A18" s="9">
        <f t="shared" si="2"/>
        <v>10</v>
      </c>
      <c r="B18" s="34"/>
      <c r="C18" s="35"/>
      <c r="D18" s="155"/>
      <c r="E18" s="155"/>
      <c r="F18" s="155"/>
      <c r="G18" s="155"/>
      <c r="H18" s="36"/>
      <c r="I18" s="41"/>
      <c r="J18" s="42">
        <v>0.15</v>
      </c>
      <c r="K18" s="40">
        <f t="shared" si="0"/>
        <v>0</v>
      </c>
      <c r="L18" s="40">
        <f t="shared" si="1"/>
        <v>0</v>
      </c>
      <c r="M18" s="40">
        <f t="shared" si="3"/>
      </c>
      <c r="N18" s="87">
        <f t="shared" si="4"/>
        <v>0</v>
      </c>
      <c r="O18" s="45"/>
      <c r="P18" s="45"/>
    </row>
    <row r="19" spans="1:16" s="6" customFormat="1" ht="18" customHeight="1">
      <c r="A19" s="9">
        <f t="shared" si="2"/>
        <v>11</v>
      </c>
      <c r="B19" s="34"/>
      <c r="C19" s="35"/>
      <c r="D19" s="155"/>
      <c r="E19" s="155"/>
      <c r="F19" s="155"/>
      <c r="G19" s="155"/>
      <c r="H19" s="36"/>
      <c r="I19" s="41"/>
      <c r="J19" s="42">
        <v>0.15</v>
      </c>
      <c r="K19" s="40">
        <f t="shared" si="0"/>
        <v>0</v>
      </c>
      <c r="L19" s="40">
        <f t="shared" si="1"/>
        <v>0</v>
      </c>
      <c r="M19" s="40">
        <f t="shared" si="3"/>
      </c>
      <c r="N19" s="87">
        <f t="shared" si="4"/>
        <v>0</v>
      </c>
      <c r="O19" s="45"/>
      <c r="P19" s="45"/>
    </row>
    <row r="20" spans="1:16" s="6" customFormat="1" ht="18" customHeight="1">
      <c r="A20" s="9">
        <f t="shared" si="2"/>
        <v>12</v>
      </c>
      <c r="B20" s="34"/>
      <c r="C20" s="35"/>
      <c r="D20" s="155"/>
      <c r="E20" s="155"/>
      <c r="F20" s="155"/>
      <c r="G20" s="155"/>
      <c r="H20" s="36"/>
      <c r="I20" s="41"/>
      <c r="J20" s="42">
        <v>0.15</v>
      </c>
      <c r="K20" s="40">
        <f t="shared" si="0"/>
        <v>0</v>
      </c>
      <c r="L20" s="40">
        <f t="shared" si="1"/>
        <v>0</v>
      </c>
      <c r="M20" s="40">
        <f t="shared" si="3"/>
      </c>
      <c r="N20" s="87">
        <f t="shared" si="4"/>
        <v>0</v>
      </c>
      <c r="O20" s="45"/>
      <c r="P20" s="45"/>
    </row>
    <row r="21" spans="1:16" s="6" customFormat="1" ht="18" customHeight="1">
      <c r="A21" s="9">
        <f t="shared" si="2"/>
        <v>13</v>
      </c>
      <c r="B21" s="34"/>
      <c r="C21" s="35"/>
      <c r="D21" s="155"/>
      <c r="E21" s="155"/>
      <c r="F21" s="155"/>
      <c r="G21" s="155"/>
      <c r="H21" s="36"/>
      <c r="I21" s="41"/>
      <c r="J21" s="42">
        <v>0.15</v>
      </c>
      <c r="K21" s="40">
        <f t="shared" si="0"/>
        <v>0</v>
      </c>
      <c r="L21" s="40">
        <f t="shared" si="1"/>
        <v>0</v>
      </c>
      <c r="M21" s="40">
        <f t="shared" si="3"/>
      </c>
      <c r="N21" s="87">
        <f t="shared" si="4"/>
        <v>0</v>
      </c>
      <c r="O21" s="45"/>
      <c r="P21" s="45"/>
    </row>
    <row r="22" spans="1:16" s="6" customFormat="1" ht="18" customHeight="1">
      <c r="A22" s="9">
        <f t="shared" si="2"/>
        <v>14</v>
      </c>
      <c r="B22" s="34"/>
      <c r="C22" s="35"/>
      <c r="D22" s="155"/>
      <c r="E22" s="155"/>
      <c r="F22" s="155"/>
      <c r="G22" s="155"/>
      <c r="H22" s="36"/>
      <c r="I22" s="41"/>
      <c r="J22" s="42">
        <v>0.15</v>
      </c>
      <c r="K22" s="40">
        <f t="shared" si="0"/>
        <v>0</v>
      </c>
      <c r="L22" s="40">
        <f t="shared" si="1"/>
        <v>0</v>
      </c>
      <c r="M22" s="40">
        <f t="shared" si="3"/>
      </c>
      <c r="N22" s="87">
        <f t="shared" si="4"/>
        <v>0</v>
      </c>
      <c r="O22" s="45"/>
      <c r="P22" s="45"/>
    </row>
    <row r="23" spans="1:16" s="6" customFormat="1" ht="18" customHeight="1">
      <c r="A23" s="9">
        <f t="shared" si="2"/>
        <v>15</v>
      </c>
      <c r="B23" s="34"/>
      <c r="C23" s="35"/>
      <c r="D23" s="155"/>
      <c r="E23" s="155"/>
      <c r="F23" s="155"/>
      <c r="G23" s="155"/>
      <c r="H23" s="36"/>
      <c r="I23" s="41"/>
      <c r="J23" s="42">
        <v>0.15</v>
      </c>
      <c r="K23" s="40">
        <f t="shared" si="0"/>
        <v>0</v>
      </c>
      <c r="L23" s="40">
        <f t="shared" si="1"/>
        <v>0</v>
      </c>
      <c r="M23" s="40">
        <f t="shared" si="3"/>
      </c>
      <c r="N23" s="87">
        <f t="shared" si="4"/>
        <v>0</v>
      </c>
      <c r="O23" s="45"/>
      <c r="P23" s="45"/>
    </row>
    <row r="24" spans="1:16" s="6" customFormat="1" ht="18" customHeight="1">
      <c r="A24" s="9">
        <f t="shared" si="2"/>
        <v>16</v>
      </c>
      <c r="B24" s="34"/>
      <c r="C24" s="35"/>
      <c r="D24" s="155"/>
      <c r="E24" s="155"/>
      <c r="F24" s="155"/>
      <c r="G24" s="155"/>
      <c r="H24" s="36"/>
      <c r="I24" s="41"/>
      <c r="J24" s="42">
        <v>0.15</v>
      </c>
      <c r="K24" s="40">
        <f t="shared" si="0"/>
        <v>0</v>
      </c>
      <c r="L24" s="40">
        <f t="shared" si="1"/>
        <v>0</v>
      </c>
      <c r="M24" s="40">
        <f t="shared" si="3"/>
      </c>
      <c r="N24" s="87">
        <f t="shared" si="4"/>
        <v>0</v>
      </c>
      <c r="O24" s="45"/>
      <c r="P24" s="45"/>
    </row>
    <row r="25" spans="1:16" s="6" customFormat="1" ht="18" customHeight="1">
      <c r="A25" s="9">
        <f t="shared" si="2"/>
        <v>17</v>
      </c>
      <c r="B25" s="34"/>
      <c r="C25" s="35"/>
      <c r="D25" s="155"/>
      <c r="E25" s="155"/>
      <c r="F25" s="155"/>
      <c r="G25" s="155"/>
      <c r="H25" s="36"/>
      <c r="I25" s="41"/>
      <c r="J25" s="42">
        <v>0.15</v>
      </c>
      <c r="K25" s="40">
        <f t="shared" si="0"/>
        <v>0</v>
      </c>
      <c r="L25" s="40">
        <f t="shared" si="1"/>
        <v>0</v>
      </c>
      <c r="M25" s="40">
        <f t="shared" si="3"/>
      </c>
      <c r="N25" s="87">
        <f t="shared" si="4"/>
        <v>0</v>
      </c>
      <c r="O25" s="45"/>
      <c r="P25" s="45"/>
    </row>
    <row r="26" spans="1:16" s="6" customFormat="1" ht="18" customHeight="1">
      <c r="A26" s="9">
        <f t="shared" si="2"/>
        <v>18</v>
      </c>
      <c r="B26" s="34"/>
      <c r="C26" s="35"/>
      <c r="D26" s="155"/>
      <c r="E26" s="155"/>
      <c r="F26" s="155"/>
      <c r="G26" s="155"/>
      <c r="H26" s="36"/>
      <c r="I26" s="41"/>
      <c r="J26" s="42">
        <v>0.15</v>
      </c>
      <c r="K26" s="40">
        <f t="shared" si="0"/>
        <v>0</v>
      </c>
      <c r="L26" s="40">
        <f t="shared" si="1"/>
        <v>0</v>
      </c>
      <c r="M26" s="40">
        <f t="shared" si="3"/>
      </c>
      <c r="N26" s="87">
        <f t="shared" si="4"/>
        <v>0</v>
      </c>
      <c r="O26" s="45"/>
      <c r="P26" s="45"/>
    </row>
    <row r="27" spans="1:16" s="6" customFormat="1" ht="18" customHeight="1">
      <c r="A27" s="9">
        <f t="shared" si="2"/>
        <v>19</v>
      </c>
      <c r="B27" s="34"/>
      <c r="C27" s="35"/>
      <c r="D27" s="155"/>
      <c r="E27" s="155"/>
      <c r="F27" s="155"/>
      <c r="G27" s="155"/>
      <c r="H27" s="36"/>
      <c r="I27" s="41"/>
      <c r="J27" s="42">
        <v>0.15</v>
      </c>
      <c r="K27" s="40">
        <f t="shared" si="0"/>
        <v>0</v>
      </c>
      <c r="L27" s="40">
        <f t="shared" si="1"/>
        <v>0</v>
      </c>
      <c r="M27" s="40">
        <f t="shared" si="3"/>
      </c>
      <c r="N27" s="87">
        <f t="shared" si="4"/>
        <v>0</v>
      </c>
      <c r="O27" s="45"/>
      <c r="P27" s="45"/>
    </row>
    <row r="28" spans="1:16" s="6" customFormat="1" ht="18" customHeight="1">
      <c r="A28" s="9">
        <f t="shared" si="2"/>
        <v>20</v>
      </c>
      <c r="B28" s="34"/>
      <c r="C28" s="35"/>
      <c r="D28" s="155"/>
      <c r="E28" s="155"/>
      <c r="F28" s="155"/>
      <c r="G28" s="155"/>
      <c r="H28" s="36"/>
      <c r="I28" s="41"/>
      <c r="J28" s="42">
        <v>0.15</v>
      </c>
      <c r="K28" s="40">
        <f t="shared" si="0"/>
        <v>0</v>
      </c>
      <c r="L28" s="40">
        <f t="shared" si="1"/>
        <v>0</v>
      </c>
      <c r="M28" s="40">
        <f t="shared" si="3"/>
      </c>
      <c r="N28" s="87">
        <f t="shared" si="4"/>
        <v>0</v>
      </c>
      <c r="O28" s="45"/>
      <c r="P28" s="45"/>
    </row>
    <row r="29" spans="1:16" s="6" customFormat="1" ht="18" customHeight="1">
      <c r="A29" s="9">
        <f t="shared" si="2"/>
        <v>21</v>
      </c>
      <c r="B29" s="34"/>
      <c r="C29" s="35"/>
      <c r="D29" s="155"/>
      <c r="E29" s="155"/>
      <c r="F29" s="155"/>
      <c r="G29" s="155"/>
      <c r="H29" s="36"/>
      <c r="I29" s="41"/>
      <c r="J29" s="42">
        <v>0.15</v>
      </c>
      <c r="K29" s="40">
        <f t="shared" si="0"/>
        <v>0</v>
      </c>
      <c r="L29" s="40">
        <f t="shared" si="1"/>
        <v>0</v>
      </c>
      <c r="M29" s="40">
        <f t="shared" si="3"/>
      </c>
      <c r="N29" s="87">
        <f t="shared" si="4"/>
        <v>0</v>
      </c>
      <c r="O29" s="45"/>
      <c r="P29" s="45"/>
    </row>
    <row r="30" spans="1:16" s="6" customFormat="1" ht="18" customHeight="1">
      <c r="A30" s="9">
        <f t="shared" si="2"/>
        <v>22</v>
      </c>
      <c r="B30" s="34"/>
      <c r="C30" s="35"/>
      <c r="D30" s="155"/>
      <c r="E30" s="155"/>
      <c r="F30" s="155"/>
      <c r="G30" s="155"/>
      <c r="H30" s="36"/>
      <c r="I30" s="41"/>
      <c r="J30" s="42">
        <v>0.15</v>
      </c>
      <c r="K30" s="40">
        <f t="shared" si="0"/>
        <v>0</v>
      </c>
      <c r="L30" s="40">
        <f t="shared" si="1"/>
        <v>0</v>
      </c>
      <c r="M30" s="40">
        <f t="shared" si="3"/>
      </c>
      <c r="N30" s="87">
        <f t="shared" si="4"/>
        <v>0</v>
      </c>
      <c r="O30" s="45"/>
      <c r="P30" s="45"/>
    </row>
    <row r="31" spans="1:16" s="6" customFormat="1" ht="18" customHeight="1">
      <c r="A31" s="9">
        <f t="shared" si="2"/>
        <v>23</v>
      </c>
      <c r="B31" s="34"/>
      <c r="C31" s="35"/>
      <c r="D31" s="155"/>
      <c r="E31" s="155"/>
      <c r="F31" s="155"/>
      <c r="G31" s="155"/>
      <c r="H31" s="36"/>
      <c r="I31" s="41"/>
      <c r="J31" s="42">
        <v>0.15</v>
      </c>
      <c r="K31" s="40">
        <f t="shared" si="0"/>
        <v>0</v>
      </c>
      <c r="L31" s="40">
        <f t="shared" si="1"/>
        <v>0</v>
      </c>
      <c r="M31" s="40">
        <f t="shared" si="3"/>
      </c>
      <c r="N31" s="87">
        <f t="shared" si="4"/>
        <v>0</v>
      </c>
      <c r="O31" s="45"/>
      <c r="P31" s="45"/>
    </row>
    <row r="32" spans="1:16" s="6" customFormat="1" ht="18" customHeight="1">
      <c r="A32" s="9">
        <f t="shared" si="2"/>
        <v>24</v>
      </c>
      <c r="B32" s="34"/>
      <c r="C32" s="35"/>
      <c r="D32" s="155"/>
      <c r="E32" s="155"/>
      <c r="F32" s="155"/>
      <c r="G32" s="155"/>
      <c r="H32" s="36"/>
      <c r="I32" s="41"/>
      <c r="J32" s="42">
        <v>0.15</v>
      </c>
      <c r="K32" s="40">
        <f t="shared" si="0"/>
        <v>0</v>
      </c>
      <c r="L32" s="40">
        <f t="shared" si="1"/>
        <v>0</v>
      </c>
      <c r="M32" s="40">
        <f t="shared" si="3"/>
      </c>
      <c r="N32" s="87">
        <f t="shared" si="4"/>
        <v>0</v>
      </c>
      <c r="O32" s="45"/>
      <c r="P32" s="45"/>
    </row>
    <row r="33" spans="1:16" s="6" customFormat="1" ht="18" customHeight="1">
      <c r="A33" s="9">
        <f t="shared" si="2"/>
        <v>25</v>
      </c>
      <c r="B33" s="34"/>
      <c r="C33" s="35"/>
      <c r="D33" s="155"/>
      <c r="E33" s="155"/>
      <c r="F33" s="155"/>
      <c r="G33" s="155"/>
      <c r="H33" s="36"/>
      <c r="I33" s="41"/>
      <c r="J33" s="42">
        <v>0.15</v>
      </c>
      <c r="K33" s="40">
        <f t="shared" si="0"/>
        <v>0</v>
      </c>
      <c r="L33" s="40">
        <f t="shared" si="1"/>
        <v>0</v>
      </c>
      <c r="M33" s="40">
        <f t="shared" si="3"/>
      </c>
      <c r="N33" s="87">
        <f t="shared" si="4"/>
        <v>0</v>
      </c>
      <c r="O33" s="45"/>
      <c r="P33" s="45"/>
    </row>
    <row r="34" spans="1:16" s="6" customFormat="1" ht="18" customHeight="1">
      <c r="A34" s="9">
        <f>+A33+1</f>
        <v>26</v>
      </c>
      <c r="B34" s="34"/>
      <c r="C34" s="35"/>
      <c r="D34" s="155"/>
      <c r="E34" s="155"/>
      <c r="F34" s="155"/>
      <c r="G34" s="155"/>
      <c r="H34" s="36"/>
      <c r="I34" s="41"/>
      <c r="J34" s="42">
        <v>0.15</v>
      </c>
      <c r="K34" s="40">
        <f t="shared" si="0"/>
        <v>0</v>
      </c>
      <c r="L34" s="40">
        <f t="shared" si="1"/>
        <v>0</v>
      </c>
      <c r="M34" s="40">
        <f>IF(J34=0,I34,"")</f>
      </c>
      <c r="N34" s="87">
        <f>IF(J34&lt;&gt;0,I34,"")</f>
        <v>0</v>
      </c>
      <c r="O34" s="45"/>
      <c r="P34" s="45"/>
    </row>
    <row r="35" spans="1:16" s="6" customFormat="1" ht="18" customHeight="1">
      <c r="A35" s="9">
        <f>+A34+1</f>
        <v>27</v>
      </c>
      <c r="B35" s="34"/>
      <c r="C35" s="35"/>
      <c r="D35" s="155"/>
      <c r="E35" s="155"/>
      <c r="F35" s="155"/>
      <c r="G35" s="155"/>
      <c r="H35" s="36"/>
      <c r="I35" s="41"/>
      <c r="J35" s="42">
        <v>0.15</v>
      </c>
      <c r="K35" s="40">
        <f t="shared" si="0"/>
        <v>0</v>
      </c>
      <c r="L35" s="40">
        <f t="shared" si="1"/>
        <v>0</v>
      </c>
      <c r="M35" s="40">
        <f>IF(J35=0,I35,"")</f>
      </c>
      <c r="N35" s="87">
        <f>IF(J35&lt;&gt;0,I35,"")</f>
        <v>0</v>
      </c>
      <c r="O35" s="45"/>
      <c r="P35" s="45"/>
    </row>
    <row r="36" spans="1:16" s="6" customFormat="1" ht="18" customHeight="1">
      <c r="A36" s="9">
        <f aca="true" t="shared" si="5" ref="A36:A58">+A35+1</f>
        <v>28</v>
      </c>
      <c r="B36" s="34"/>
      <c r="C36" s="35"/>
      <c r="D36" s="155"/>
      <c r="E36" s="155"/>
      <c r="F36" s="155"/>
      <c r="G36" s="155"/>
      <c r="H36" s="36"/>
      <c r="I36" s="41"/>
      <c r="J36" s="42">
        <v>0.15</v>
      </c>
      <c r="K36" s="40">
        <f t="shared" si="0"/>
        <v>0</v>
      </c>
      <c r="L36" s="40">
        <f t="shared" si="1"/>
        <v>0</v>
      </c>
      <c r="M36" s="40">
        <f aca="true" t="shared" si="6" ref="M36:M58">IF(J36=0,I36,"")</f>
      </c>
      <c r="N36" s="87">
        <f aca="true" t="shared" si="7" ref="N36:N58">IF(J36&lt;&gt;0,I36,"")</f>
        <v>0</v>
      </c>
      <c r="O36" s="45"/>
      <c r="P36" s="45"/>
    </row>
    <row r="37" spans="1:16" s="6" customFormat="1" ht="18" customHeight="1">
      <c r="A37" s="9">
        <f t="shared" si="5"/>
        <v>29</v>
      </c>
      <c r="B37" s="34"/>
      <c r="C37" s="35"/>
      <c r="D37" s="155"/>
      <c r="E37" s="155"/>
      <c r="F37" s="155"/>
      <c r="G37" s="155"/>
      <c r="H37" s="36"/>
      <c r="I37" s="41"/>
      <c r="J37" s="42">
        <v>0.15</v>
      </c>
      <c r="K37" s="40">
        <f t="shared" si="0"/>
        <v>0</v>
      </c>
      <c r="L37" s="40">
        <f t="shared" si="1"/>
        <v>0</v>
      </c>
      <c r="M37" s="40">
        <f t="shared" si="6"/>
      </c>
      <c r="N37" s="87">
        <f t="shared" si="7"/>
        <v>0</v>
      </c>
      <c r="O37" s="45"/>
      <c r="P37" s="45"/>
    </row>
    <row r="38" spans="1:16" s="6" customFormat="1" ht="18" customHeight="1">
      <c r="A38" s="9">
        <f t="shared" si="5"/>
        <v>30</v>
      </c>
      <c r="B38" s="34"/>
      <c r="C38" s="35"/>
      <c r="D38" s="155"/>
      <c r="E38" s="155"/>
      <c r="F38" s="155"/>
      <c r="G38" s="155"/>
      <c r="H38" s="36"/>
      <c r="I38" s="41"/>
      <c r="J38" s="42">
        <v>0.15</v>
      </c>
      <c r="K38" s="40">
        <f t="shared" si="0"/>
        <v>0</v>
      </c>
      <c r="L38" s="40">
        <f t="shared" si="1"/>
        <v>0</v>
      </c>
      <c r="M38" s="40">
        <f t="shared" si="6"/>
      </c>
      <c r="N38" s="87">
        <f t="shared" si="7"/>
        <v>0</v>
      </c>
      <c r="O38" s="45"/>
      <c r="P38" s="45"/>
    </row>
    <row r="39" spans="1:16" s="6" customFormat="1" ht="18" customHeight="1">
      <c r="A39" s="9">
        <f t="shared" si="5"/>
        <v>31</v>
      </c>
      <c r="B39" s="34"/>
      <c r="C39" s="35"/>
      <c r="D39" s="155"/>
      <c r="E39" s="155"/>
      <c r="F39" s="155"/>
      <c r="G39" s="155"/>
      <c r="H39" s="36"/>
      <c r="I39" s="41"/>
      <c r="J39" s="42">
        <v>0.15</v>
      </c>
      <c r="K39" s="40">
        <f t="shared" si="0"/>
        <v>0</v>
      </c>
      <c r="L39" s="40">
        <f t="shared" si="1"/>
        <v>0</v>
      </c>
      <c r="M39" s="40">
        <f t="shared" si="6"/>
      </c>
      <c r="N39" s="87">
        <f t="shared" si="7"/>
        <v>0</v>
      </c>
      <c r="O39" s="45"/>
      <c r="P39" s="45"/>
    </row>
    <row r="40" spans="1:16" s="6" customFormat="1" ht="18" customHeight="1">
      <c r="A40" s="9">
        <f t="shared" si="5"/>
        <v>32</v>
      </c>
      <c r="B40" s="34"/>
      <c r="C40" s="35"/>
      <c r="D40" s="155"/>
      <c r="E40" s="155"/>
      <c r="F40" s="155"/>
      <c r="G40" s="155"/>
      <c r="H40" s="36"/>
      <c r="I40" s="41"/>
      <c r="J40" s="42">
        <v>0.15</v>
      </c>
      <c r="K40" s="40">
        <f t="shared" si="0"/>
        <v>0</v>
      </c>
      <c r="L40" s="40">
        <f t="shared" si="1"/>
        <v>0</v>
      </c>
      <c r="M40" s="40">
        <f t="shared" si="6"/>
      </c>
      <c r="N40" s="87">
        <f t="shared" si="7"/>
        <v>0</v>
      </c>
      <c r="O40" s="45"/>
      <c r="P40" s="45"/>
    </row>
    <row r="41" spans="1:16" s="6" customFormat="1" ht="18" customHeight="1">
      <c r="A41" s="9">
        <f t="shared" si="5"/>
        <v>33</v>
      </c>
      <c r="B41" s="34"/>
      <c r="C41" s="35"/>
      <c r="D41" s="155"/>
      <c r="E41" s="155"/>
      <c r="F41" s="155"/>
      <c r="G41" s="155"/>
      <c r="H41" s="36"/>
      <c r="I41" s="41"/>
      <c r="J41" s="42">
        <v>0.15</v>
      </c>
      <c r="K41" s="40">
        <f t="shared" si="0"/>
        <v>0</v>
      </c>
      <c r="L41" s="40">
        <f t="shared" si="1"/>
        <v>0</v>
      </c>
      <c r="M41" s="40">
        <f t="shared" si="6"/>
      </c>
      <c r="N41" s="87">
        <f t="shared" si="7"/>
        <v>0</v>
      </c>
      <c r="O41" s="45"/>
      <c r="P41" s="45"/>
    </row>
    <row r="42" spans="1:16" s="6" customFormat="1" ht="18" customHeight="1">
      <c r="A42" s="9">
        <f t="shared" si="5"/>
        <v>34</v>
      </c>
      <c r="B42" s="34"/>
      <c r="C42" s="35"/>
      <c r="D42" s="155"/>
      <c r="E42" s="155"/>
      <c r="F42" s="155"/>
      <c r="G42" s="155"/>
      <c r="H42" s="36"/>
      <c r="I42" s="41"/>
      <c r="J42" s="42">
        <v>0.15</v>
      </c>
      <c r="K42" s="40">
        <f t="shared" si="0"/>
        <v>0</v>
      </c>
      <c r="L42" s="40">
        <f t="shared" si="1"/>
        <v>0</v>
      </c>
      <c r="M42" s="40">
        <f t="shared" si="6"/>
      </c>
      <c r="N42" s="87">
        <f t="shared" si="7"/>
        <v>0</v>
      </c>
      <c r="O42" s="45"/>
      <c r="P42" s="45"/>
    </row>
    <row r="43" spans="1:16" s="6" customFormat="1" ht="18" customHeight="1">
      <c r="A43" s="9">
        <f t="shared" si="5"/>
        <v>35</v>
      </c>
      <c r="B43" s="34"/>
      <c r="C43" s="35"/>
      <c r="D43" s="155"/>
      <c r="E43" s="155"/>
      <c r="F43" s="155"/>
      <c r="G43" s="155"/>
      <c r="H43" s="36"/>
      <c r="I43" s="41"/>
      <c r="J43" s="42">
        <v>0.15</v>
      </c>
      <c r="K43" s="40">
        <f t="shared" si="0"/>
        <v>0</v>
      </c>
      <c r="L43" s="40">
        <f t="shared" si="1"/>
        <v>0</v>
      </c>
      <c r="M43" s="40">
        <f t="shared" si="6"/>
      </c>
      <c r="N43" s="87">
        <f t="shared" si="7"/>
        <v>0</v>
      </c>
      <c r="O43" s="45"/>
      <c r="P43" s="45"/>
    </row>
    <row r="44" spans="1:16" s="6" customFormat="1" ht="18" customHeight="1">
      <c r="A44" s="9">
        <f t="shared" si="5"/>
        <v>36</v>
      </c>
      <c r="B44" s="34"/>
      <c r="C44" s="35"/>
      <c r="D44" s="155"/>
      <c r="E44" s="155"/>
      <c r="F44" s="155"/>
      <c r="G44" s="155"/>
      <c r="H44" s="36"/>
      <c r="I44" s="41"/>
      <c r="J44" s="42">
        <v>0.15</v>
      </c>
      <c r="K44" s="40">
        <f t="shared" si="0"/>
        <v>0</v>
      </c>
      <c r="L44" s="40">
        <f t="shared" si="1"/>
        <v>0</v>
      </c>
      <c r="M44" s="40">
        <f t="shared" si="6"/>
      </c>
      <c r="N44" s="87">
        <f t="shared" si="7"/>
        <v>0</v>
      </c>
      <c r="O44" s="45"/>
      <c r="P44" s="45"/>
    </row>
    <row r="45" spans="1:16" s="6" customFormat="1" ht="18" customHeight="1">
      <c r="A45" s="9">
        <f t="shared" si="5"/>
        <v>37</v>
      </c>
      <c r="B45" s="34"/>
      <c r="C45" s="35"/>
      <c r="D45" s="155"/>
      <c r="E45" s="155"/>
      <c r="F45" s="155"/>
      <c r="G45" s="155"/>
      <c r="H45" s="36"/>
      <c r="I45" s="41"/>
      <c r="J45" s="42">
        <v>0.15</v>
      </c>
      <c r="K45" s="40">
        <f t="shared" si="0"/>
        <v>0</v>
      </c>
      <c r="L45" s="40">
        <f t="shared" si="1"/>
        <v>0</v>
      </c>
      <c r="M45" s="40">
        <f t="shared" si="6"/>
      </c>
      <c r="N45" s="87">
        <f t="shared" si="7"/>
        <v>0</v>
      </c>
      <c r="O45" s="45"/>
      <c r="P45" s="45"/>
    </row>
    <row r="46" spans="1:16" s="6" customFormat="1" ht="18" customHeight="1">
      <c r="A46" s="9">
        <f t="shared" si="5"/>
        <v>38</v>
      </c>
      <c r="B46" s="34"/>
      <c r="C46" s="35"/>
      <c r="D46" s="155"/>
      <c r="E46" s="155"/>
      <c r="F46" s="155"/>
      <c r="G46" s="155"/>
      <c r="H46" s="36"/>
      <c r="I46" s="41"/>
      <c r="J46" s="42">
        <v>0.15</v>
      </c>
      <c r="K46" s="40">
        <f t="shared" si="0"/>
        <v>0</v>
      </c>
      <c r="L46" s="40">
        <f t="shared" si="1"/>
        <v>0</v>
      </c>
      <c r="M46" s="40">
        <f t="shared" si="6"/>
      </c>
      <c r="N46" s="87">
        <f t="shared" si="7"/>
        <v>0</v>
      </c>
      <c r="O46" s="45"/>
      <c r="P46" s="45"/>
    </row>
    <row r="47" spans="1:16" s="6" customFormat="1" ht="18" customHeight="1">
      <c r="A47" s="9">
        <f t="shared" si="5"/>
        <v>39</v>
      </c>
      <c r="B47" s="34"/>
      <c r="C47" s="35"/>
      <c r="D47" s="155"/>
      <c r="E47" s="155"/>
      <c r="F47" s="155"/>
      <c r="G47" s="155"/>
      <c r="H47" s="36"/>
      <c r="I47" s="41"/>
      <c r="J47" s="42">
        <v>0.15</v>
      </c>
      <c r="K47" s="40">
        <f t="shared" si="0"/>
        <v>0</v>
      </c>
      <c r="L47" s="40">
        <f t="shared" si="1"/>
        <v>0</v>
      </c>
      <c r="M47" s="40">
        <f t="shared" si="6"/>
      </c>
      <c r="N47" s="87">
        <f t="shared" si="7"/>
        <v>0</v>
      </c>
      <c r="O47" s="45"/>
      <c r="P47" s="45"/>
    </row>
    <row r="48" spans="1:16" s="6" customFormat="1" ht="18" customHeight="1">
      <c r="A48" s="9">
        <f t="shared" si="5"/>
        <v>40</v>
      </c>
      <c r="B48" s="34"/>
      <c r="C48" s="35"/>
      <c r="D48" s="155"/>
      <c r="E48" s="155"/>
      <c r="F48" s="155"/>
      <c r="G48" s="155"/>
      <c r="H48" s="36"/>
      <c r="I48" s="41"/>
      <c r="J48" s="42">
        <v>0.15</v>
      </c>
      <c r="K48" s="40">
        <f t="shared" si="0"/>
        <v>0</v>
      </c>
      <c r="L48" s="40">
        <f t="shared" si="1"/>
        <v>0</v>
      </c>
      <c r="M48" s="40">
        <f t="shared" si="6"/>
      </c>
      <c r="N48" s="87">
        <f t="shared" si="7"/>
        <v>0</v>
      </c>
      <c r="O48" s="45"/>
      <c r="P48" s="45"/>
    </row>
    <row r="49" spans="1:16" s="6" customFormat="1" ht="18" customHeight="1">
      <c r="A49" s="9">
        <f t="shared" si="5"/>
        <v>41</v>
      </c>
      <c r="B49" s="34"/>
      <c r="C49" s="35"/>
      <c r="D49" s="155"/>
      <c r="E49" s="155"/>
      <c r="F49" s="155"/>
      <c r="G49" s="155"/>
      <c r="H49" s="36"/>
      <c r="I49" s="41"/>
      <c r="J49" s="42">
        <v>0.15</v>
      </c>
      <c r="K49" s="40">
        <f t="shared" si="0"/>
        <v>0</v>
      </c>
      <c r="L49" s="40">
        <f t="shared" si="1"/>
        <v>0</v>
      </c>
      <c r="M49" s="40">
        <f t="shared" si="6"/>
      </c>
      <c r="N49" s="87">
        <f t="shared" si="7"/>
        <v>0</v>
      </c>
      <c r="O49" s="45"/>
      <c r="P49" s="45"/>
    </row>
    <row r="50" spans="1:16" s="6" customFormat="1" ht="18" customHeight="1">
      <c r="A50" s="9">
        <f t="shared" si="5"/>
        <v>42</v>
      </c>
      <c r="B50" s="34"/>
      <c r="C50" s="35"/>
      <c r="D50" s="155"/>
      <c r="E50" s="155"/>
      <c r="F50" s="155"/>
      <c r="G50" s="155"/>
      <c r="H50" s="36"/>
      <c r="I50" s="41"/>
      <c r="J50" s="42">
        <v>0.15</v>
      </c>
      <c r="K50" s="40">
        <f t="shared" si="0"/>
        <v>0</v>
      </c>
      <c r="L50" s="40">
        <f t="shared" si="1"/>
        <v>0</v>
      </c>
      <c r="M50" s="40">
        <f t="shared" si="6"/>
      </c>
      <c r="N50" s="87">
        <f t="shared" si="7"/>
        <v>0</v>
      </c>
      <c r="O50" s="45"/>
      <c r="P50" s="45"/>
    </row>
    <row r="51" spans="1:16" s="6" customFormat="1" ht="18" customHeight="1">
      <c r="A51" s="9">
        <f t="shared" si="5"/>
        <v>43</v>
      </c>
      <c r="B51" s="34"/>
      <c r="C51" s="35"/>
      <c r="D51" s="155"/>
      <c r="E51" s="155"/>
      <c r="F51" s="155"/>
      <c r="G51" s="155"/>
      <c r="H51" s="36"/>
      <c r="I51" s="41"/>
      <c r="J51" s="42">
        <v>0.15</v>
      </c>
      <c r="K51" s="40">
        <f t="shared" si="0"/>
        <v>0</v>
      </c>
      <c r="L51" s="40">
        <f t="shared" si="1"/>
        <v>0</v>
      </c>
      <c r="M51" s="40">
        <f t="shared" si="6"/>
      </c>
      <c r="N51" s="87">
        <f t="shared" si="7"/>
        <v>0</v>
      </c>
      <c r="O51" s="45"/>
      <c r="P51" s="45"/>
    </row>
    <row r="52" spans="1:16" s="6" customFormat="1" ht="18" customHeight="1">
      <c r="A52" s="9">
        <f t="shared" si="5"/>
        <v>44</v>
      </c>
      <c r="B52" s="34"/>
      <c r="C52" s="35"/>
      <c r="D52" s="155"/>
      <c r="E52" s="155"/>
      <c r="F52" s="155"/>
      <c r="G52" s="155"/>
      <c r="H52" s="36"/>
      <c r="I52" s="41"/>
      <c r="J52" s="42">
        <v>0.15</v>
      </c>
      <c r="K52" s="40">
        <f t="shared" si="0"/>
        <v>0</v>
      </c>
      <c r="L52" s="40">
        <f t="shared" si="1"/>
        <v>0</v>
      </c>
      <c r="M52" s="40">
        <f t="shared" si="6"/>
      </c>
      <c r="N52" s="87">
        <f t="shared" si="7"/>
        <v>0</v>
      </c>
      <c r="O52" s="45"/>
      <c r="P52" s="45"/>
    </row>
    <row r="53" spans="1:16" s="6" customFormat="1" ht="18" customHeight="1">
      <c r="A53" s="9">
        <f t="shared" si="5"/>
        <v>45</v>
      </c>
      <c r="B53" s="34"/>
      <c r="C53" s="35"/>
      <c r="D53" s="155"/>
      <c r="E53" s="155"/>
      <c r="F53" s="155"/>
      <c r="G53" s="155"/>
      <c r="H53" s="36"/>
      <c r="I53" s="41"/>
      <c r="J53" s="42">
        <v>0.15</v>
      </c>
      <c r="K53" s="40">
        <f t="shared" si="0"/>
        <v>0</v>
      </c>
      <c r="L53" s="40">
        <f t="shared" si="1"/>
        <v>0</v>
      </c>
      <c r="M53" s="40">
        <f t="shared" si="6"/>
      </c>
      <c r="N53" s="87">
        <f t="shared" si="7"/>
        <v>0</v>
      </c>
      <c r="O53" s="45"/>
      <c r="P53" s="45"/>
    </row>
    <row r="54" spans="1:16" s="6" customFormat="1" ht="18" customHeight="1">
      <c r="A54" s="9">
        <f t="shared" si="5"/>
        <v>46</v>
      </c>
      <c r="B54" s="34"/>
      <c r="C54" s="35"/>
      <c r="D54" s="155"/>
      <c r="E54" s="155"/>
      <c r="F54" s="155"/>
      <c r="G54" s="155"/>
      <c r="H54" s="36"/>
      <c r="I54" s="41"/>
      <c r="J54" s="42">
        <v>0.15</v>
      </c>
      <c r="K54" s="40">
        <f t="shared" si="0"/>
        <v>0</v>
      </c>
      <c r="L54" s="40">
        <f t="shared" si="1"/>
        <v>0</v>
      </c>
      <c r="M54" s="40">
        <f t="shared" si="6"/>
      </c>
      <c r="N54" s="87">
        <f t="shared" si="7"/>
        <v>0</v>
      </c>
      <c r="O54" s="45"/>
      <c r="P54" s="45"/>
    </row>
    <row r="55" spans="1:16" s="6" customFormat="1" ht="18" customHeight="1">
      <c r="A55" s="9">
        <f t="shared" si="5"/>
        <v>47</v>
      </c>
      <c r="B55" s="34"/>
      <c r="C55" s="35"/>
      <c r="D55" s="155"/>
      <c r="E55" s="155"/>
      <c r="F55" s="155"/>
      <c r="G55" s="155"/>
      <c r="H55" s="36"/>
      <c r="I55" s="41"/>
      <c r="J55" s="42">
        <v>0.15</v>
      </c>
      <c r="K55" s="40">
        <f t="shared" si="0"/>
        <v>0</v>
      </c>
      <c r="L55" s="40">
        <f t="shared" si="1"/>
        <v>0</v>
      </c>
      <c r="M55" s="40">
        <f t="shared" si="6"/>
      </c>
      <c r="N55" s="87">
        <f t="shared" si="7"/>
        <v>0</v>
      </c>
      <c r="O55" s="45"/>
      <c r="P55" s="45"/>
    </row>
    <row r="56" spans="1:16" s="6" customFormat="1" ht="18" customHeight="1">
      <c r="A56" s="9">
        <f t="shared" si="5"/>
        <v>48</v>
      </c>
      <c r="B56" s="34"/>
      <c r="C56" s="35"/>
      <c r="D56" s="155"/>
      <c r="E56" s="155"/>
      <c r="F56" s="155"/>
      <c r="G56" s="155"/>
      <c r="H56" s="36"/>
      <c r="I56" s="41"/>
      <c r="J56" s="42">
        <v>0.15</v>
      </c>
      <c r="K56" s="40">
        <f t="shared" si="0"/>
        <v>0</v>
      </c>
      <c r="L56" s="40">
        <f t="shared" si="1"/>
        <v>0</v>
      </c>
      <c r="M56" s="40">
        <f t="shared" si="6"/>
      </c>
      <c r="N56" s="87">
        <f t="shared" si="7"/>
        <v>0</v>
      </c>
      <c r="O56" s="45"/>
      <c r="P56" s="45"/>
    </row>
    <row r="57" spans="1:16" s="6" customFormat="1" ht="18" customHeight="1">
      <c r="A57" s="9">
        <f t="shared" si="5"/>
        <v>49</v>
      </c>
      <c r="B57" s="34"/>
      <c r="C57" s="35"/>
      <c r="D57" s="155"/>
      <c r="E57" s="155"/>
      <c r="F57" s="155"/>
      <c r="G57" s="155"/>
      <c r="H57" s="36"/>
      <c r="I57" s="41"/>
      <c r="J57" s="42">
        <v>0.15</v>
      </c>
      <c r="K57" s="40">
        <f t="shared" si="0"/>
        <v>0</v>
      </c>
      <c r="L57" s="40">
        <f t="shared" si="1"/>
        <v>0</v>
      </c>
      <c r="M57" s="40">
        <f t="shared" si="6"/>
      </c>
      <c r="N57" s="87">
        <f t="shared" si="7"/>
        <v>0</v>
      </c>
      <c r="O57" s="45"/>
      <c r="P57" s="45"/>
    </row>
    <row r="58" spans="1:16" s="6" customFormat="1" ht="18" customHeight="1">
      <c r="A58" s="9">
        <f t="shared" si="5"/>
        <v>50</v>
      </c>
      <c r="B58" s="34"/>
      <c r="C58" s="35"/>
      <c r="D58" s="155"/>
      <c r="E58" s="155"/>
      <c r="F58" s="155"/>
      <c r="G58" s="155"/>
      <c r="H58" s="36"/>
      <c r="I58" s="41"/>
      <c r="J58" s="42">
        <v>0.15</v>
      </c>
      <c r="K58" s="40">
        <f t="shared" si="0"/>
        <v>0</v>
      </c>
      <c r="L58" s="40">
        <f t="shared" si="1"/>
        <v>0</v>
      </c>
      <c r="M58" s="40">
        <f t="shared" si="6"/>
      </c>
      <c r="N58" s="87">
        <f t="shared" si="7"/>
        <v>0</v>
      </c>
      <c r="O58" s="45"/>
      <c r="P58" s="45"/>
    </row>
    <row r="59" spans="1:16" s="6" customFormat="1" ht="18" customHeight="1">
      <c r="A59" s="9">
        <f>+A58+1</f>
        <v>51</v>
      </c>
      <c r="B59" s="34"/>
      <c r="C59" s="35"/>
      <c r="D59" s="155"/>
      <c r="E59" s="155"/>
      <c r="F59" s="155"/>
      <c r="G59" s="155"/>
      <c r="H59" s="36"/>
      <c r="I59" s="41"/>
      <c r="J59" s="42">
        <v>0.15</v>
      </c>
      <c r="K59" s="40">
        <f t="shared" si="0"/>
        <v>0</v>
      </c>
      <c r="L59" s="40">
        <f t="shared" si="1"/>
        <v>0</v>
      </c>
      <c r="M59" s="40">
        <f>IF(J59=0,I59,"")</f>
      </c>
      <c r="N59" s="87">
        <f>IF(J59&lt;&gt;0,I59,"")</f>
        <v>0</v>
      </c>
      <c r="O59" s="45"/>
      <c r="P59" s="45"/>
    </row>
    <row r="60" spans="1:16" s="6" customFormat="1" ht="18" customHeight="1">
      <c r="A60" s="9">
        <f>+A59+1</f>
        <v>52</v>
      </c>
      <c r="B60" s="34"/>
      <c r="C60" s="35"/>
      <c r="D60" s="155"/>
      <c r="E60" s="155"/>
      <c r="F60" s="155"/>
      <c r="G60" s="155"/>
      <c r="H60" s="36"/>
      <c r="I60" s="41"/>
      <c r="J60" s="42">
        <v>0.15</v>
      </c>
      <c r="K60" s="40">
        <f t="shared" si="0"/>
        <v>0</v>
      </c>
      <c r="L60" s="40">
        <f t="shared" si="1"/>
        <v>0</v>
      </c>
      <c r="M60" s="40">
        <f>IF(J60=0,I60,"")</f>
      </c>
      <c r="N60" s="87">
        <f>IF(J60&lt;&gt;0,I60,"")</f>
        <v>0</v>
      </c>
      <c r="O60" s="45"/>
      <c r="P60" s="45"/>
    </row>
    <row r="61" spans="1:16" s="6" customFormat="1" ht="18" customHeight="1">
      <c r="A61" s="9">
        <f aca="true" t="shared" si="8" ref="A61:A83">+A60+1</f>
        <v>53</v>
      </c>
      <c r="B61" s="34"/>
      <c r="C61" s="35"/>
      <c r="D61" s="155"/>
      <c r="E61" s="155"/>
      <c r="F61" s="155"/>
      <c r="G61" s="155"/>
      <c r="H61" s="36"/>
      <c r="I61" s="41"/>
      <c r="J61" s="42">
        <v>0.15</v>
      </c>
      <c r="K61" s="40">
        <f t="shared" si="0"/>
        <v>0</v>
      </c>
      <c r="L61" s="40">
        <f t="shared" si="1"/>
        <v>0</v>
      </c>
      <c r="M61" s="40">
        <f aca="true" t="shared" si="9" ref="M61:M83">IF(J61=0,I61,"")</f>
      </c>
      <c r="N61" s="87">
        <f aca="true" t="shared" si="10" ref="N61:N83">IF(J61&lt;&gt;0,I61,"")</f>
        <v>0</v>
      </c>
      <c r="O61" s="45"/>
      <c r="P61" s="45"/>
    </row>
    <row r="62" spans="1:16" s="6" customFormat="1" ht="18" customHeight="1">
      <c r="A62" s="9">
        <f t="shared" si="8"/>
        <v>54</v>
      </c>
      <c r="B62" s="34"/>
      <c r="C62" s="35"/>
      <c r="D62" s="155"/>
      <c r="E62" s="155"/>
      <c r="F62" s="155"/>
      <c r="G62" s="155"/>
      <c r="H62" s="36"/>
      <c r="I62" s="41"/>
      <c r="J62" s="42">
        <v>0.15</v>
      </c>
      <c r="K62" s="40">
        <f t="shared" si="0"/>
        <v>0</v>
      </c>
      <c r="L62" s="40">
        <f t="shared" si="1"/>
        <v>0</v>
      </c>
      <c r="M62" s="40">
        <f t="shared" si="9"/>
      </c>
      <c r="N62" s="87">
        <f t="shared" si="10"/>
        <v>0</v>
      </c>
      <c r="O62" s="45"/>
      <c r="P62" s="45"/>
    </row>
    <row r="63" spans="1:16" s="6" customFormat="1" ht="18" customHeight="1">
      <c r="A63" s="9">
        <f t="shared" si="8"/>
        <v>55</v>
      </c>
      <c r="B63" s="34"/>
      <c r="C63" s="35"/>
      <c r="D63" s="155"/>
      <c r="E63" s="155"/>
      <c r="F63" s="155"/>
      <c r="G63" s="155"/>
      <c r="H63" s="36"/>
      <c r="I63" s="41"/>
      <c r="J63" s="42">
        <v>0.15</v>
      </c>
      <c r="K63" s="40">
        <f t="shared" si="0"/>
        <v>0</v>
      </c>
      <c r="L63" s="40">
        <f t="shared" si="1"/>
        <v>0</v>
      </c>
      <c r="M63" s="40">
        <f t="shared" si="9"/>
      </c>
      <c r="N63" s="87">
        <f t="shared" si="10"/>
        <v>0</v>
      </c>
      <c r="O63" s="45"/>
      <c r="P63" s="45"/>
    </row>
    <row r="64" spans="1:16" s="6" customFormat="1" ht="18" customHeight="1">
      <c r="A64" s="9">
        <f t="shared" si="8"/>
        <v>56</v>
      </c>
      <c r="B64" s="34"/>
      <c r="C64" s="35"/>
      <c r="D64" s="155"/>
      <c r="E64" s="155"/>
      <c r="F64" s="155"/>
      <c r="G64" s="155"/>
      <c r="H64" s="36"/>
      <c r="I64" s="41"/>
      <c r="J64" s="42">
        <v>0.15</v>
      </c>
      <c r="K64" s="40">
        <f t="shared" si="0"/>
        <v>0</v>
      </c>
      <c r="L64" s="40">
        <f t="shared" si="1"/>
        <v>0</v>
      </c>
      <c r="M64" s="40">
        <f t="shared" si="9"/>
      </c>
      <c r="N64" s="87">
        <f t="shared" si="10"/>
        <v>0</v>
      </c>
      <c r="O64" s="45"/>
      <c r="P64" s="45"/>
    </row>
    <row r="65" spans="1:16" s="6" customFormat="1" ht="18" customHeight="1">
      <c r="A65" s="9">
        <f t="shared" si="8"/>
        <v>57</v>
      </c>
      <c r="B65" s="34"/>
      <c r="C65" s="35"/>
      <c r="D65" s="155"/>
      <c r="E65" s="155"/>
      <c r="F65" s="155"/>
      <c r="G65" s="155"/>
      <c r="H65" s="36"/>
      <c r="I65" s="41"/>
      <c r="J65" s="42">
        <v>0.15</v>
      </c>
      <c r="K65" s="40">
        <f t="shared" si="0"/>
        <v>0</v>
      </c>
      <c r="L65" s="40">
        <f t="shared" si="1"/>
        <v>0</v>
      </c>
      <c r="M65" s="40">
        <f t="shared" si="9"/>
      </c>
      <c r="N65" s="87">
        <f t="shared" si="10"/>
        <v>0</v>
      </c>
      <c r="O65" s="45"/>
      <c r="P65" s="45"/>
    </row>
    <row r="66" spans="1:16" s="6" customFormat="1" ht="18" customHeight="1">
      <c r="A66" s="9">
        <f t="shared" si="8"/>
        <v>58</v>
      </c>
      <c r="B66" s="34"/>
      <c r="C66" s="35"/>
      <c r="D66" s="155"/>
      <c r="E66" s="155"/>
      <c r="F66" s="155"/>
      <c r="G66" s="155"/>
      <c r="H66" s="36"/>
      <c r="I66" s="41"/>
      <c r="J66" s="42">
        <v>0.15</v>
      </c>
      <c r="K66" s="40">
        <f t="shared" si="0"/>
        <v>0</v>
      </c>
      <c r="L66" s="40">
        <f t="shared" si="1"/>
        <v>0</v>
      </c>
      <c r="M66" s="40">
        <f t="shared" si="9"/>
      </c>
      <c r="N66" s="87">
        <f t="shared" si="10"/>
        <v>0</v>
      </c>
      <c r="O66" s="45"/>
      <c r="P66" s="45"/>
    </row>
    <row r="67" spans="1:16" s="6" customFormat="1" ht="18" customHeight="1">
      <c r="A67" s="9">
        <f t="shared" si="8"/>
        <v>59</v>
      </c>
      <c r="B67" s="34"/>
      <c r="C67" s="35"/>
      <c r="D67" s="155"/>
      <c r="E67" s="155"/>
      <c r="F67" s="155"/>
      <c r="G67" s="155"/>
      <c r="H67" s="36"/>
      <c r="I67" s="41"/>
      <c r="J67" s="42">
        <v>0.15</v>
      </c>
      <c r="K67" s="40">
        <f t="shared" si="0"/>
        <v>0</v>
      </c>
      <c r="L67" s="40">
        <f t="shared" si="1"/>
        <v>0</v>
      </c>
      <c r="M67" s="40">
        <f t="shared" si="9"/>
      </c>
      <c r="N67" s="87">
        <f t="shared" si="10"/>
        <v>0</v>
      </c>
      <c r="O67" s="45"/>
      <c r="P67" s="45"/>
    </row>
    <row r="68" spans="1:16" s="6" customFormat="1" ht="18" customHeight="1">
      <c r="A68" s="9">
        <f t="shared" si="8"/>
        <v>60</v>
      </c>
      <c r="B68" s="34"/>
      <c r="C68" s="35"/>
      <c r="D68" s="155"/>
      <c r="E68" s="155"/>
      <c r="F68" s="155"/>
      <c r="G68" s="155"/>
      <c r="H68" s="36"/>
      <c r="I68" s="41"/>
      <c r="J68" s="42">
        <v>0.15</v>
      </c>
      <c r="K68" s="40">
        <f t="shared" si="0"/>
        <v>0</v>
      </c>
      <c r="L68" s="40">
        <f t="shared" si="1"/>
        <v>0</v>
      </c>
      <c r="M68" s="40">
        <f t="shared" si="9"/>
      </c>
      <c r="N68" s="87">
        <f t="shared" si="10"/>
        <v>0</v>
      </c>
      <c r="O68" s="45"/>
      <c r="P68" s="45"/>
    </row>
    <row r="69" spans="1:16" s="6" customFormat="1" ht="18" customHeight="1">
      <c r="A69" s="9">
        <f t="shared" si="8"/>
        <v>61</v>
      </c>
      <c r="B69" s="34"/>
      <c r="C69" s="35"/>
      <c r="D69" s="155"/>
      <c r="E69" s="155"/>
      <c r="F69" s="155"/>
      <c r="G69" s="155"/>
      <c r="H69" s="36"/>
      <c r="I69" s="41"/>
      <c r="J69" s="42">
        <v>0.15</v>
      </c>
      <c r="K69" s="40">
        <f t="shared" si="0"/>
        <v>0</v>
      </c>
      <c r="L69" s="40">
        <f t="shared" si="1"/>
        <v>0</v>
      </c>
      <c r="M69" s="40">
        <f t="shared" si="9"/>
      </c>
      <c r="N69" s="87">
        <f t="shared" si="10"/>
        <v>0</v>
      </c>
      <c r="O69" s="45"/>
      <c r="P69" s="45"/>
    </row>
    <row r="70" spans="1:16" s="6" customFormat="1" ht="18" customHeight="1">
      <c r="A70" s="9">
        <f t="shared" si="8"/>
        <v>62</v>
      </c>
      <c r="B70" s="34"/>
      <c r="C70" s="35"/>
      <c r="D70" s="155"/>
      <c r="E70" s="155"/>
      <c r="F70" s="155"/>
      <c r="G70" s="155"/>
      <c r="H70" s="36"/>
      <c r="I70" s="41"/>
      <c r="J70" s="42">
        <v>0.15</v>
      </c>
      <c r="K70" s="40">
        <f t="shared" si="0"/>
        <v>0</v>
      </c>
      <c r="L70" s="40">
        <f t="shared" si="1"/>
        <v>0</v>
      </c>
      <c r="M70" s="40">
        <f t="shared" si="9"/>
      </c>
      <c r="N70" s="87">
        <f t="shared" si="10"/>
        <v>0</v>
      </c>
      <c r="O70" s="45"/>
      <c r="P70" s="45"/>
    </row>
    <row r="71" spans="1:16" s="6" customFormat="1" ht="18" customHeight="1">
      <c r="A71" s="9">
        <f t="shared" si="8"/>
        <v>63</v>
      </c>
      <c r="B71" s="34"/>
      <c r="C71" s="35"/>
      <c r="D71" s="155"/>
      <c r="E71" s="155"/>
      <c r="F71" s="155"/>
      <c r="G71" s="155"/>
      <c r="H71" s="36"/>
      <c r="I71" s="41"/>
      <c r="J71" s="42">
        <v>0.15</v>
      </c>
      <c r="K71" s="40">
        <f t="shared" si="0"/>
        <v>0</v>
      </c>
      <c r="L71" s="40">
        <f t="shared" si="1"/>
        <v>0</v>
      </c>
      <c r="M71" s="40">
        <f t="shared" si="9"/>
      </c>
      <c r="N71" s="87">
        <f t="shared" si="10"/>
        <v>0</v>
      </c>
      <c r="O71" s="45"/>
      <c r="P71" s="45"/>
    </row>
    <row r="72" spans="1:16" s="6" customFormat="1" ht="18" customHeight="1">
      <c r="A72" s="9">
        <f t="shared" si="8"/>
        <v>64</v>
      </c>
      <c r="B72" s="34"/>
      <c r="C72" s="35"/>
      <c r="D72" s="155"/>
      <c r="E72" s="155"/>
      <c r="F72" s="155"/>
      <c r="G72" s="155"/>
      <c r="H72" s="36"/>
      <c r="I72" s="41"/>
      <c r="J72" s="42">
        <v>0.15</v>
      </c>
      <c r="K72" s="40">
        <f t="shared" si="0"/>
        <v>0</v>
      </c>
      <c r="L72" s="40">
        <f t="shared" si="1"/>
        <v>0</v>
      </c>
      <c r="M72" s="40">
        <f t="shared" si="9"/>
      </c>
      <c r="N72" s="87">
        <f t="shared" si="10"/>
        <v>0</v>
      </c>
      <c r="O72" s="45"/>
      <c r="P72" s="45"/>
    </row>
    <row r="73" spans="1:16" s="5" customFormat="1" ht="18" customHeight="1">
      <c r="A73" s="9">
        <f t="shared" si="8"/>
        <v>65</v>
      </c>
      <c r="B73" s="34"/>
      <c r="C73" s="35"/>
      <c r="D73" s="155"/>
      <c r="E73" s="155"/>
      <c r="F73" s="155"/>
      <c r="G73" s="155"/>
      <c r="H73" s="36"/>
      <c r="I73" s="41"/>
      <c r="J73" s="42">
        <v>0.15</v>
      </c>
      <c r="K73" s="40">
        <f t="shared" si="0"/>
        <v>0</v>
      </c>
      <c r="L73" s="40">
        <f t="shared" si="1"/>
        <v>0</v>
      </c>
      <c r="M73" s="40">
        <f t="shared" si="9"/>
      </c>
      <c r="N73" s="87">
        <f t="shared" si="10"/>
        <v>0</v>
      </c>
      <c r="O73" s="45"/>
      <c r="P73" s="45"/>
    </row>
    <row r="74" spans="1:16" s="5" customFormat="1" ht="18" customHeight="1">
      <c r="A74" s="9">
        <f t="shared" si="8"/>
        <v>66</v>
      </c>
      <c r="B74" s="34"/>
      <c r="C74" s="35"/>
      <c r="D74" s="155"/>
      <c r="E74" s="155"/>
      <c r="F74" s="155"/>
      <c r="G74" s="155"/>
      <c r="H74" s="36"/>
      <c r="I74" s="41"/>
      <c r="J74" s="42">
        <v>0.15</v>
      </c>
      <c r="K74" s="40">
        <f aca="true" t="shared" si="11" ref="K74:K137">ROUND(I74*J74,2)</f>
        <v>0</v>
      </c>
      <c r="L74" s="40">
        <f aca="true" t="shared" si="12" ref="L74:L137">+I74-K74</f>
        <v>0</v>
      </c>
      <c r="M74" s="40">
        <f t="shared" si="9"/>
      </c>
      <c r="N74" s="87">
        <f t="shared" si="10"/>
        <v>0</v>
      </c>
      <c r="O74" s="45"/>
      <c r="P74" s="45"/>
    </row>
    <row r="75" spans="1:16" s="5" customFormat="1" ht="18" customHeight="1">
      <c r="A75" s="9">
        <f t="shared" si="8"/>
        <v>67</v>
      </c>
      <c r="B75" s="34"/>
      <c r="C75" s="35"/>
      <c r="D75" s="155"/>
      <c r="E75" s="155"/>
      <c r="F75" s="155"/>
      <c r="G75" s="155"/>
      <c r="H75" s="36"/>
      <c r="I75" s="41"/>
      <c r="J75" s="42">
        <v>0.15</v>
      </c>
      <c r="K75" s="40">
        <f t="shared" si="11"/>
        <v>0</v>
      </c>
      <c r="L75" s="40">
        <f t="shared" si="12"/>
        <v>0</v>
      </c>
      <c r="M75" s="40">
        <f t="shared" si="9"/>
      </c>
      <c r="N75" s="87">
        <f t="shared" si="10"/>
        <v>0</v>
      </c>
      <c r="O75" s="45"/>
      <c r="P75" s="45"/>
    </row>
    <row r="76" spans="1:16" s="5" customFormat="1" ht="18" customHeight="1">
      <c r="A76" s="9">
        <f t="shared" si="8"/>
        <v>68</v>
      </c>
      <c r="B76" s="34"/>
      <c r="C76" s="35"/>
      <c r="D76" s="155"/>
      <c r="E76" s="155"/>
      <c r="F76" s="155"/>
      <c r="G76" s="155"/>
      <c r="H76" s="36"/>
      <c r="I76" s="41"/>
      <c r="J76" s="42">
        <v>0.15</v>
      </c>
      <c r="K76" s="40">
        <f t="shared" si="11"/>
        <v>0</v>
      </c>
      <c r="L76" s="40">
        <f t="shared" si="12"/>
        <v>0</v>
      </c>
      <c r="M76" s="40">
        <f t="shared" si="9"/>
      </c>
      <c r="N76" s="87">
        <f t="shared" si="10"/>
        <v>0</v>
      </c>
      <c r="O76" s="45"/>
      <c r="P76" s="45"/>
    </row>
    <row r="77" spans="1:16" s="5" customFormat="1" ht="18" customHeight="1">
      <c r="A77" s="9">
        <f t="shared" si="8"/>
        <v>69</v>
      </c>
      <c r="B77" s="34"/>
      <c r="C77" s="35"/>
      <c r="D77" s="155"/>
      <c r="E77" s="155"/>
      <c r="F77" s="155"/>
      <c r="G77" s="155"/>
      <c r="H77" s="36"/>
      <c r="I77" s="41"/>
      <c r="J77" s="42">
        <v>0.15</v>
      </c>
      <c r="K77" s="40">
        <f t="shared" si="11"/>
        <v>0</v>
      </c>
      <c r="L77" s="40">
        <f t="shared" si="12"/>
        <v>0</v>
      </c>
      <c r="M77" s="40">
        <f t="shared" si="9"/>
      </c>
      <c r="N77" s="87">
        <f t="shared" si="10"/>
        <v>0</v>
      </c>
      <c r="O77" s="45"/>
      <c r="P77" s="45"/>
    </row>
    <row r="78" spans="1:16" s="5" customFormat="1" ht="18" customHeight="1">
      <c r="A78" s="9">
        <f t="shared" si="8"/>
        <v>70</v>
      </c>
      <c r="B78" s="34"/>
      <c r="C78" s="35"/>
      <c r="D78" s="155"/>
      <c r="E78" s="155"/>
      <c r="F78" s="155"/>
      <c r="G78" s="155"/>
      <c r="H78" s="36"/>
      <c r="I78" s="41"/>
      <c r="J78" s="42">
        <v>0.15</v>
      </c>
      <c r="K78" s="40">
        <f t="shared" si="11"/>
        <v>0</v>
      </c>
      <c r="L78" s="40">
        <f t="shared" si="12"/>
        <v>0</v>
      </c>
      <c r="M78" s="40">
        <f t="shared" si="9"/>
      </c>
      <c r="N78" s="87">
        <f t="shared" si="10"/>
        <v>0</v>
      </c>
      <c r="O78" s="45"/>
      <c r="P78" s="45"/>
    </row>
    <row r="79" spans="1:16" s="5" customFormat="1" ht="18" customHeight="1">
      <c r="A79" s="9">
        <f t="shared" si="8"/>
        <v>71</v>
      </c>
      <c r="B79" s="34"/>
      <c r="C79" s="35"/>
      <c r="D79" s="155"/>
      <c r="E79" s="155"/>
      <c r="F79" s="155"/>
      <c r="G79" s="155"/>
      <c r="H79" s="36"/>
      <c r="I79" s="41"/>
      <c r="J79" s="42">
        <v>0.15</v>
      </c>
      <c r="K79" s="40">
        <f t="shared" si="11"/>
        <v>0</v>
      </c>
      <c r="L79" s="40">
        <f t="shared" si="12"/>
        <v>0</v>
      </c>
      <c r="M79" s="40">
        <f t="shared" si="9"/>
      </c>
      <c r="N79" s="87">
        <f t="shared" si="10"/>
        <v>0</v>
      </c>
      <c r="O79" s="45"/>
      <c r="P79" s="45"/>
    </row>
    <row r="80" spans="1:16" s="5" customFormat="1" ht="18" customHeight="1">
      <c r="A80" s="9">
        <f t="shared" si="8"/>
        <v>72</v>
      </c>
      <c r="B80" s="34"/>
      <c r="C80" s="35"/>
      <c r="D80" s="155"/>
      <c r="E80" s="155"/>
      <c r="F80" s="155"/>
      <c r="G80" s="155"/>
      <c r="H80" s="36"/>
      <c r="I80" s="41"/>
      <c r="J80" s="42">
        <v>0.15</v>
      </c>
      <c r="K80" s="40">
        <f t="shared" si="11"/>
        <v>0</v>
      </c>
      <c r="L80" s="40">
        <f t="shared" si="12"/>
        <v>0</v>
      </c>
      <c r="M80" s="40">
        <f t="shared" si="9"/>
      </c>
      <c r="N80" s="87">
        <f t="shared" si="10"/>
        <v>0</v>
      </c>
      <c r="O80" s="45"/>
      <c r="P80" s="45"/>
    </row>
    <row r="81" spans="1:16" s="5" customFormat="1" ht="18" customHeight="1">
      <c r="A81" s="9">
        <f t="shared" si="8"/>
        <v>73</v>
      </c>
      <c r="B81" s="34"/>
      <c r="C81" s="35"/>
      <c r="D81" s="155"/>
      <c r="E81" s="155"/>
      <c r="F81" s="155"/>
      <c r="G81" s="155"/>
      <c r="H81" s="36"/>
      <c r="I81" s="41"/>
      <c r="J81" s="42">
        <v>0.15</v>
      </c>
      <c r="K81" s="40">
        <f t="shared" si="11"/>
        <v>0</v>
      </c>
      <c r="L81" s="40">
        <f t="shared" si="12"/>
        <v>0</v>
      </c>
      <c r="M81" s="40">
        <f t="shared" si="9"/>
      </c>
      <c r="N81" s="87">
        <f t="shared" si="10"/>
        <v>0</v>
      </c>
      <c r="O81" s="45"/>
      <c r="P81" s="45"/>
    </row>
    <row r="82" spans="1:16" s="5" customFormat="1" ht="18" customHeight="1">
      <c r="A82" s="9">
        <f t="shared" si="8"/>
        <v>74</v>
      </c>
      <c r="B82" s="34"/>
      <c r="C82" s="35"/>
      <c r="D82" s="155"/>
      <c r="E82" s="155"/>
      <c r="F82" s="155"/>
      <c r="G82" s="155"/>
      <c r="H82" s="36"/>
      <c r="I82" s="41"/>
      <c r="J82" s="42">
        <v>0.15</v>
      </c>
      <c r="K82" s="40">
        <f t="shared" si="11"/>
        <v>0</v>
      </c>
      <c r="L82" s="40">
        <f t="shared" si="12"/>
        <v>0</v>
      </c>
      <c r="M82" s="40">
        <f t="shared" si="9"/>
      </c>
      <c r="N82" s="87">
        <f t="shared" si="10"/>
        <v>0</v>
      </c>
      <c r="O82" s="45"/>
      <c r="P82" s="45"/>
    </row>
    <row r="83" spans="1:16" s="5" customFormat="1" ht="18" customHeight="1">
      <c r="A83" s="9">
        <f t="shared" si="8"/>
        <v>75</v>
      </c>
      <c r="B83" s="34"/>
      <c r="C83" s="35"/>
      <c r="D83" s="155"/>
      <c r="E83" s="155"/>
      <c r="F83" s="155"/>
      <c r="G83" s="155"/>
      <c r="H83" s="36"/>
      <c r="I83" s="41"/>
      <c r="J83" s="42">
        <v>0.15</v>
      </c>
      <c r="K83" s="40">
        <f t="shared" si="11"/>
        <v>0</v>
      </c>
      <c r="L83" s="40">
        <f t="shared" si="12"/>
        <v>0</v>
      </c>
      <c r="M83" s="40">
        <f t="shared" si="9"/>
      </c>
      <c r="N83" s="87">
        <f t="shared" si="10"/>
        <v>0</v>
      </c>
      <c r="O83" s="45"/>
      <c r="P83" s="45"/>
    </row>
    <row r="84" spans="1:16" ht="18" customHeight="1">
      <c r="A84" s="9">
        <f>+A83+1</f>
        <v>76</v>
      </c>
      <c r="B84" s="34"/>
      <c r="C84" s="35"/>
      <c r="D84" s="155"/>
      <c r="E84" s="155"/>
      <c r="F84" s="155"/>
      <c r="G84" s="155"/>
      <c r="H84" s="36"/>
      <c r="I84" s="41"/>
      <c r="J84" s="42">
        <v>0.15</v>
      </c>
      <c r="K84" s="40">
        <f t="shared" si="11"/>
        <v>0</v>
      </c>
      <c r="L84" s="40">
        <f t="shared" si="12"/>
        <v>0</v>
      </c>
      <c r="M84" s="40">
        <f>IF(J84=0,I84,"")</f>
      </c>
      <c r="N84" s="87">
        <f>IF(J84&lt;&gt;0,I84,"")</f>
        <v>0</v>
      </c>
      <c r="O84" s="45"/>
      <c r="P84" s="45"/>
    </row>
    <row r="85" spans="1:16" ht="18" customHeight="1">
      <c r="A85" s="9">
        <f>+A84+1</f>
        <v>77</v>
      </c>
      <c r="B85" s="34"/>
      <c r="C85" s="35"/>
      <c r="D85" s="155"/>
      <c r="E85" s="155"/>
      <c r="F85" s="155"/>
      <c r="G85" s="155"/>
      <c r="H85" s="36"/>
      <c r="I85" s="41"/>
      <c r="J85" s="42">
        <v>0.15</v>
      </c>
      <c r="K85" s="40">
        <f t="shared" si="11"/>
        <v>0</v>
      </c>
      <c r="L85" s="40">
        <f t="shared" si="12"/>
        <v>0</v>
      </c>
      <c r="M85" s="40">
        <f>IF(J85=0,I85,"")</f>
      </c>
      <c r="N85" s="87">
        <f>IF(J85&lt;&gt;0,I85,"")</f>
        <v>0</v>
      </c>
      <c r="O85" s="45"/>
      <c r="P85" s="45"/>
    </row>
    <row r="86" spans="1:16" ht="18" customHeight="1">
      <c r="A86" s="9">
        <f aca="true" t="shared" si="13" ref="A86:A108">+A85+1</f>
        <v>78</v>
      </c>
      <c r="B86" s="34"/>
      <c r="C86" s="35"/>
      <c r="D86" s="155"/>
      <c r="E86" s="155"/>
      <c r="F86" s="155"/>
      <c r="G86" s="155"/>
      <c r="H86" s="36"/>
      <c r="I86" s="41"/>
      <c r="J86" s="42">
        <v>0.15</v>
      </c>
      <c r="K86" s="40">
        <f t="shared" si="11"/>
        <v>0</v>
      </c>
      <c r="L86" s="40">
        <f t="shared" si="12"/>
        <v>0</v>
      </c>
      <c r="M86" s="40">
        <f aca="true" t="shared" si="14" ref="M86:M108">IF(J86=0,I86,"")</f>
      </c>
      <c r="N86" s="87">
        <f aca="true" t="shared" si="15" ref="N86:N108">IF(J86&lt;&gt;0,I86,"")</f>
        <v>0</v>
      </c>
      <c r="O86" s="45"/>
      <c r="P86" s="45"/>
    </row>
    <row r="87" spans="1:16" ht="18" customHeight="1">
      <c r="A87" s="9">
        <f t="shared" si="13"/>
        <v>79</v>
      </c>
      <c r="B87" s="34"/>
      <c r="C87" s="35"/>
      <c r="D87" s="155"/>
      <c r="E87" s="155"/>
      <c r="F87" s="155"/>
      <c r="G87" s="155"/>
      <c r="H87" s="36"/>
      <c r="I87" s="41"/>
      <c r="J87" s="42">
        <v>0.15</v>
      </c>
      <c r="K87" s="40">
        <f t="shared" si="11"/>
        <v>0</v>
      </c>
      <c r="L87" s="40">
        <f t="shared" si="12"/>
        <v>0</v>
      </c>
      <c r="M87" s="40">
        <f t="shared" si="14"/>
      </c>
      <c r="N87" s="87">
        <f t="shared" si="15"/>
        <v>0</v>
      </c>
      <c r="O87" s="45"/>
      <c r="P87" s="45"/>
    </row>
    <row r="88" spans="1:16" ht="18" customHeight="1">
      <c r="A88" s="9">
        <f t="shared" si="13"/>
        <v>80</v>
      </c>
      <c r="B88" s="34"/>
      <c r="C88" s="35"/>
      <c r="D88" s="155"/>
      <c r="E88" s="155"/>
      <c r="F88" s="155"/>
      <c r="G88" s="155"/>
      <c r="H88" s="36"/>
      <c r="I88" s="41"/>
      <c r="J88" s="42">
        <v>0.15</v>
      </c>
      <c r="K88" s="40">
        <f t="shared" si="11"/>
        <v>0</v>
      </c>
      <c r="L88" s="40">
        <f t="shared" si="12"/>
        <v>0</v>
      </c>
      <c r="M88" s="40">
        <f t="shared" si="14"/>
      </c>
      <c r="N88" s="87">
        <f t="shared" si="15"/>
        <v>0</v>
      </c>
      <c r="O88" s="45"/>
      <c r="P88" s="45"/>
    </row>
    <row r="89" spans="1:16" ht="18" customHeight="1">
      <c r="A89" s="9">
        <f t="shared" si="13"/>
        <v>81</v>
      </c>
      <c r="B89" s="34"/>
      <c r="C89" s="35"/>
      <c r="D89" s="155"/>
      <c r="E89" s="155"/>
      <c r="F89" s="155"/>
      <c r="G89" s="155"/>
      <c r="H89" s="36"/>
      <c r="I89" s="41"/>
      <c r="J89" s="42">
        <v>0.15</v>
      </c>
      <c r="K89" s="40">
        <f t="shared" si="11"/>
        <v>0</v>
      </c>
      <c r="L89" s="40">
        <f t="shared" si="12"/>
        <v>0</v>
      </c>
      <c r="M89" s="40">
        <f t="shared" si="14"/>
      </c>
      <c r="N89" s="87">
        <f t="shared" si="15"/>
        <v>0</v>
      </c>
      <c r="O89" s="45"/>
      <c r="P89" s="45"/>
    </row>
    <row r="90" spans="1:16" ht="18" customHeight="1">
      <c r="A90" s="9">
        <f t="shared" si="13"/>
        <v>82</v>
      </c>
      <c r="B90" s="34"/>
      <c r="C90" s="35"/>
      <c r="D90" s="155"/>
      <c r="E90" s="155"/>
      <c r="F90" s="155"/>
      <c r="G90" s="155"/>
      <c r="H90" s="36"/>
      <c r="I90" s="41"/>
      <c r="J90" s="42">
        <v>0.15</v>
      </c>
      <c r="K90" s="40">
        <f t="shared" si="11"/>
        <v>0</v>
      </c>
      <c r="L90" s="40">
        <f t="shared" si="12"/>
        <v>0</v>
      </c>
      <c r="M90" s="40">
        <f t="shared" si="14"/>
      </c>
      <c r="N90" s="87">
        <f t="shared" si="15"/>
        <v>0</v>
      </c>
      <c r="O90" s="45"/>
      <c r="P90" s="45"/>
    </row>
    <row r="91" spans="1:16" ht="18" customHeight="1">
      <c r="A91" s="9">
        <f t="shared" si="13"/>
        <v>83</v>
      </c>
      <c r="B91" s="34"/>
      <c r="C91" s="35"/>
      <c r="D91" s="155"/>
      <c r="E91" s="155"/>
      <c r="F91" s="155"/>
      <c r="G91" s="155"/>
      <c r="H91" s="36"/>
      <c r="I91" s="41"/>
      <c r="J91" s="42">
        <v>0.15</v>
      </c>
      <c r="K91" s="40">
        <f t="shared" si="11"/>
        <v>0</v>
      </c>
      <c r="L91" s="40">
        <f t="shared" si="12"/>
        <v>0</v>
      </c>
      <c r="M91" s="40">
        <f t="shared" si="14"/>
      </c>
      <c r="N91" s="87">
        <f t="shared" si="15"/>
        <v>0</v>
      </c>
      <c r="O91" s="45"/>
      <c r="P91" s="45"/>
    </row>
    <row r="92" spans="1:16" ht="18" customHeight="1">
      <c r="A92" s="9">
        <f t="shared" si="13"/>
        <v>84</v>
      </c>
      <c r="B92" s="34"/>
      <c r="C92" s="35"/>
      <c r="D92" s="155"/>
      <c r="E92" s="155"/>
      <c r="F92" s="155"/>
      <c r="G92" s="155"/>
      <c r="H92" s="36"/>
      <c r="I92" s="41"/>
      <c r="J92" s="42">
        <v>0.15</v>
      </c>
      <c r="K92" s="40">
        <f t="shared" si="11"/>
        <v>0</v>
      </c>
      <c r="L92" s="40">
        <f t="shared" si="12"/>
        <v>0</v>
      </c>
      <c r="M92" s="40">
        <f t="shared" si="14"/>
      </c>
      <c r="N92" s="87">
        <f t="shared" si="15"/>
        <v>0</v>
      </c>
      <c r="O92" s="45"/>
      <c r="P92" s="45"/>
    </row>
    <row r="93" spans="1:16" ht="18" customHeight="1">
      <c r="A93" s="9">
        <f t="shared" si="13"/>
        <v>85</v>
      </c>
      <c r="B93" s="34"/>
      <c r="C93" s="35"/>
      <c r="D93" s="155"/>
      <c r="E93" s="155"/>
      <c r="F93" s="155"/>
      <c r="G93" s="155"/>
      <c r="H93" s="36"/>
      <c r="I93" s="41"/>
      <c r="J93" s="42">
        <v>0.15</v>
      </c>
      <c r="K93" s="40">
        <f t="shared" si="11"/>
        <v>0</v>
      </c>
      <c r="L93" s="40">
        <f t="shared" si="12"/>
        <v>0</v>
      </c>
      <c r="M93" s="40">
        <f t="shared" si="14"/>
      </c>
      <c r="N93" s="87">
        <f t="shared" si="15"/>
        <v>0</v>
      </c>
      <c r="O93" s="45"/>
      <c r="P93" s="45"/>
    </row>
    <row r="94" spans="1:16" ht="18" customHeight="1">
      <c r="A94" s="9">
        <f t="shared" si="13"/>
        <v>86</v>
      </c>
      <c r="B94" s="34"/>
      <c r="C94" s="35"/>
      <c r="D94" s="155"/>
      <c r="E94" s="155"/>
      <c r="F94" s="155"/>
      <c r="G94" s="155"/>
      <c r="H94" s="36"/>
      <c r="I94" s="41"/>
      <c r="J94" s="42">
        <v>0.15</v>
      </c>
      <c r="K94" s="40">
        <f t="shared" si="11"/>
        <v>0</v>
      </c>
      <c r="L94" s="40">
        <f t="shared" si="12"/>
        <v>0</v>
      </c>
      <c r="M94" s="40">
        <f t="shared" si="14"/>
      </c>
      <c r="N94" s="87">
        <f t="shared" si="15"/>
        <v>0</v>
      </c>
      <c r="O94" s="45"/>
      <c r="P94" s="45"/>
    </row>
    <row r="95" spans="1:16" ht="18" customHeight="1">
      <c r="A95" s="9">
        <f t="shared" si="13"/>
        <v>87</v>
      </c>
      <c r="B95" s="34"/>
      <c r="C95" s="35"/>
      <c r="D95" s="155"/>
      <c r="E95" s="155"/>
      <c r="F95" s="155"/>
      <c r="G95" s="155"/>
      <c r="H95" s="36"/>
      <c r="I95" s="41"/>
      <c r="J95" s="42">
        <v>0.15</v>
      </c>
      <c r="K95" s="40">
        <f t="shared" si="11"/>
        <v>0</v>
      </c>
      <c r="L95" s="40">
        <f t="shared" si="12"/>
        <v>0</v>
      </c>
      <c r="M95" s="40">
        <f t="shared" si="14"/>
      </c>
      <c r="N95" s="87">
        <f t="shared" si="15"/>
        <v>0</v>
      </c>
      <c r="O95" s="45"/>
      <c r="P95" s="45"/>
    </row>
    <row r="96" spans="1:16" ht="18" customHeight="1">
      <c r="A96" s="9">
        <f t="shared" si="13"/>
        <v>88</v>
      </c>
      <c r="B96" s="34"/>
      <c r="C96" s="35"/>
      <c r="D96" s="155"/>
      <c r="E96" s="155"/>
      <c r="F96" s="155"/>
      <c r="G96" s="155"/>
      <c r="H96" s="36"/>
      <c r="I96" s="41"/>
      <c r="J96" s="42">
        <v>0.15</v>
      </c>
      <c r="K96" s="40">
        <f t="shared" si="11"/>
        <v>0</v>
      </c>
      <c r="L96" s="40">
        <f t="shared" si="12"/>
        <v>0</v>
      </c>
      <c r="M96" s="40">
        <f t="shared" si="14"/>
      </c>
      <c r="N96" s="87">
        <f t="shared" si="15"/>
        <v>0</v>
      </c>
      <c r="O96" s="45"/>
      <c r="P96" s="45"/>
    </row>
    <row r="97" spans="1:16" ht="18" customHeight="1">
      <c r="A97" s="9">
        <f t="shared" si="13"/>
        <v>89</v>
      </c>
      <c r="B97" s="34"/>
      <c r="C97" s="35"/>
      <c r="D97" s="155"/>
      <c r="E97" s="155"/>
      <c r="F97" s="155"/>
      <c r="G97" s="155"/>
      <c r="H97" s="36"/>
      <c r="I97" s="41"/>
      <c r="J97" s="42">
        <v>0.15</v>
      </c>
      <c r="K97" s="40">
        <f t="shared" si="11"/>
        <v>0</v>
      </c>
      <c r="L97" s="40">
        <f t="shared" si="12"/>
        <v>0</v>
      </c>
      <c r="M97" s="40">
        <f t="shared" si="14"/>
      </c>
      <c r="N97" s="87">
        <f t="shared" si="15"/>
        <v>0</v>
      </c>
      <c r="O97" s="45"/>
      <c r="P97" s="45"/>
    </row>
    <row r="98" spans="1:16" ht="18" customHeight="1">
      <c r="A98" s="9">
        <f t="shared" si="13"/>
        <v>90</v>
      </c>
      <c r="B98" s="34"/>
      <c r="C98" s="35"/>
      <c r="D98" s="155"/>
      <c r="E98" s="155"/>
      <c r="F98" s="155"/>
      <c r="G98" s="155"/>
      <c r="H98" s="36"/>
      <c r="I98" s="41"/>
      <c r="J98" s="42">
        <v>0.15</v>
      </c>
      <c r="K98" s="40">
        <f t="shared" si="11"/>
        <v>0</v>
      </c>
      <c r="L98" s="40">
        <f t="shared" si="12"/>
        <v>0</v>
      </c>
      <c r="M98" s="40">
        <f t="shared" si="14"/>
      </c>
      <c r="N98" s="87">
        <f t="shared" si="15"/>
        <v>0</v>
      </c>
      <c r="O98" s="45"/>
      <c r="P98" s="45"/>
    </row>
    <row r="99" spans="1:16" ht="18" customHeight="1">
      <c r="A99" s="9">
        <f t="shared" si="13"/>
        <v>91</v>
      </c>
      <c r="B99" s="34"/>
      <c r="C99" s="35"/>
      <c r="D99" s="155"/>
      <c r="E99" s="155"/>
      <c r="F99" s="155"/>
      <c r="G99" s="155"/>
      <c r="H99" s="36"/>
      <c r="I99" s="41"/>
      <c r="J99" s="42">
        <v>0.15</v>
      </c>
      <c r="K99" s="40">
        <f t="shared" si="11"/>
        <v>0</v>
      </c>
      <c r="L99" s="40">
        <f t="shared" si="12"/>
        <v>0</v>
      </c>
      <c r="M99" s="40">
        <f t="shared" si="14"/>
      </c>
      <c r="N99" s="87">
        <f t="shared" si="15"/>
        <v>0</v>
      </c>
      <c r="O99" s="45"/>
      <c r="P99" s="45"/>
    </row>
    <row r="100" spans="1:16" ht="18" customHeight="1">
      <c r="A100" s="9">
        <f t="shared" si="13"/>
        <v>92</v>
      </c>
      <c r="B100" s="34"/>
      <c r="C100" s="35"/>
      <c r="D100" s="155"/>
      <c r="E100" s="155"/>
      <c r="F100" s="155"/>
      <c r="G100" s="155"/>
      <c r="H100" s="36"/>
      <c r="I100" s="41"/>
      <c r="J100" s="42">
        <v>0.15</v>
      </c>
      <c r="K100" s="40">
        <f t="shared" si="11"/>
        <v>0</v>
      </c>
      <c r="L100" s="40">
        <f t="shared" si="12"/>
        <v>0</v>
      </c>
      <c r="M100" s="40">
        <f t="shared" si="14"/>
      </c>
      <c r="N100" s="87">
        <f t="shared" si="15"/>
        <v>0</v>
      </c>
      <c r="O100" s="45"/>
      <c r="P100" s="45"/>
    </row>
    <row r="101" spans="1:16" ht="18" customHeight="1">
      <c r="A101" s="9">
        <f t="shared" si="13"/>
        <v>93</v>
      </c>
      <c r="B101" s="34"/>
      <c r="C101" s="35"/>
      <c r="D101" s="155"/>
      <c r="E101" s="155"/>
      <c r="F101" s="155"/>
      <c r="G101" s="155"/>
      <c r="H101" s="36"/>
      <c r="I101" s="41"/>
      <c r="J101" s="42">
        <v>0.15</v>
      </c>
      <c r="K101" s="40">
        <f t="shared" si="11"/>
        <v>0</v>
      </c>
      <c r="L101" s="40">
        <f t="shared" si="12"/>
        <v>0</v>
      </c>
      <c r="M101" s="40">
        <f t="shared" si="14"/>
      </c>
      <c r="N101" s="87">
        <f t="shared" si="15"/>
        <v>0</v>
      </c>
      <c r="O101" s="45"/>
      <c r="P101" s="45"/>
    </row>
    <row r="102" spans="1:16" ht="18" customHeight="1">
      <c r="A102" s="9">
        <f t="shared" si="13"/>
        <v>94</v>
      </c>
      <c r="B102" s="34"/>
      <c r="C102" s="35"/>
      <c r="D102" s="155"/>
      <c r="E102" s="155"/>
      <c r="F102" s="155"/>
      <c r="G102" s="155"/>
      <c r="H102" s="36"/>
      <c r="I102" s="41"/>
      <c r="J102" s="42">
        <v>0.15</v>
      </c>
      <c r="K102" s="40">
        <f t="shared" si="11"/>
        <v>0</v>
      </c>
      <c r="L102" s="40">
        <f t="shared" si="12"/>
        <v>0</v>
      </c>
      <c r="M102" s="40">
        <f t="shared" si="14"/>
      </c>
      <c r="N102" s="87">
        <f t="shared" si="15"/>
        <v>0</v>
      </c>
      <c r="O102" s="45"/>
      <c r="P102" s="45"/>
    </row>
    <row r="103" spans="1:16" ht="18" customHeight="1">
      <c r="A103" s="9">
        <f t="shared" si="13"/>
        <v>95</v>
      </c>
      <c r="B103" s="34"/>
      <c r="C103" s="35"/>
      <c r="D103" s="155"/>
      <c r="E103" s="155"/>
      <c r="F103" s="155"/>
      <c r="G103" s="155"/>
      <c r="H103" s="36"/>
      <c r="I103" s="41"/>
      <c r="J103" s="42">
        <v>0.15</v>
      </c>
      <c r="K103" s="40">
        <f t="shared" si="11"/>
        <v>0</v>
      </c>
      <c r="L103" s="40">
        <f t="shared" si="12"/>
        <v>0</v>
      </c>
      <c r="M103" s="40">
        <f t="shared" si="14"/>
      </c>
      <c r="N103" s="87">
        <f t="shared" si="15"/>
        <v>0</v>
      </c>
      <c r="O103" s="45"/>
      <c r="P103" s="45"/>
    </row>
    <row r="104" spans="1:16" ht="18" customHeight="1">
      <c r="A104" s="9">
        <f t="shared" si="13"/>
        <v>96</v>
      </c>
      <c r="B104" s="34"/>
      <c r="C104" s="35"/>
      <c r="D104" s="155"/>
      <c r="E104" s="155"/>
      <c r="F104" s="155"/>
      <c r="G104" s="155"/>
      <c r="H104" s="36"/>
      <c r="I104" s="41"/>
      <c r="J104" s="42">
        <v>0.15</v>
      </c>
      <c r="K104" s="40">
        <f t="shared" si="11"/>
        <v>0</v>
      </c>
      <c r="L104" s="40">
        <f t="shared" si="12"/>
        <v>0</v>
      </c>
      <c r="M104" s="40">
        <f t="shared" si="14"/>
      </c>
      <c r="N104" s="87">
        <f t="shared" si="15"/>
        <v>0</v>
      </c>
      <c r="O104" s="45"/>
      <c r="P104" s="45"/>
    </row>
    <row r="105" spans="1:16" ht="18" customHeight="1">
      <c r="A105" s="9">
        <f t="shared" si="13"/>
        <v>97</v>
      </c>
      <c r="B105" s="34"/>
      <c r="C105" s="35"/>
      <c r="D105" s="155"/>
      <c r="E105" s="155"/>
      <c r="F105" s="155"/>
      <c r="G105" s="155"/>
      <c r="H105" s="36"/>
      <c r="I105" s="41"/>
      <c r="J105" s="42">
        <v>0.15</v>
      </c>
      <c r="K105" s="40">
        <f t="shared" si="11"/>
        <v>0</v>
      </c>
      <c r="L105" s="40">
        <f t="shared" si="12"/>
        <v>0</v>
      </c>
      <c r="M105" s="40">
        <f t="shared" si="14"/>
      </c>
      <c r="N105" s="87">
        <f t="shared" si="15"/>
        <v>0</v>
      </c>
      <c r="O105" s="45"/>
      <c r="P105" s="45"/>
    </row>
    <row r="106" spans="1:16" ht="18" customHeight="1">
      <c r="A106" s="9">
        <f t="shared" si="13"/>
        <v>98</v>
      </c>
      <c r="B106" s="34"/>
      <c r="C106" s="35"/>
      <c r="D106" s="155"/>
      <c r="E106" s="155"/>
      <c r="F106" s="155"/>
      <c r="G106" s="155"/>
      <c r="H106" s="36"/>
      <c r="I106" s="41"/>
      <c r="J106" s="42">
        <v>0.15</v>
      </c>
      <c r="K106" s="40">
        <f t="shared" si="11"/>
        <v>0</v>
      </c>
      <c r="L106" s="40">
        <f t="shared" si="12"/>
        <v>0</v>
      </c>
      <c r="M106" s="40">
        <f t="shared" si="14"/>
      </c>
      <c r="N106" s="87">
        <f t="shared" si="15"/>
        <v>0</v>
      </c>
      <c r="O106" s="45"/>
      <c r="P106" s="45"/>
    </row>
    <row r="107" spans="1:16" ht="18" customHeight="1">
      <c r="A107" s="9">
        <f t="shared" si="13"/>
        <v>99</v>
      </c>
      <c r="B107" s="34"/>
      <c r="C107" s="35"/>
      <c r="D107" s="155"/>
      <c r="E107" s="155"/>
      <c r="F107" s="155"/>
      <c r="G107" s="155"/>
      <c r="H107" s="36"/>
      <c r="I107" s="41"/>
      <c r="J107" s="42">
        <v>0.15</v>
      </c>
      <c r="K107" s="40">
        <f t="shared" si="11"/>
        <v>0</v>
      </c>
      <c r="L107" s="40">
        <f t="shared" si="12"/>
        <v>0</v>
      </c>
      <c r="M107" s="40">
        <f t="shared" si="14"/>
      </c>
      <c r="N107" s="87">
        <f t="shared" si="15"/>
        <v>0</v>
      </c>
      <c r="O107" s="45"/>
      <c r="P107" s="45"/>
    </row>
    <row r="108" spans="1:16" ht="18" customHeight="1">
      <c r="A108" s="9">
        <f t="shared" si="13"/>
        <v>100</v>
      </c>
      <c r="B108" s="34"/>
      <c r="C108" s="35"/>
      <c r="D108" s="155"/>
      <c r="E108" s="155"/>
      <c r="F108" s="155"/>
      <c r="G108" s="155"/>
      <c r="H108" s="36"/>
      <c r="I108" s="41"/>
      <c r="J108" s="42">
        <v>0.15</v>
      </c>
      <c r="K108" s="40">
        <f t="shared" si="11"/>
        <v>0</v>
      </c>
      <c r="L108" s="40">
        <f t="shared" si="12"/>
        <v>0</v>
      </c>
      <c r="M108" s="40">
        <f t="shared" si="14"/>
      </c>
      <c r="N108" s="87">
        <f t="shared" si="15"/>
        <v>0</v>
      </c>
      <c r="O108" s="45"/>
      <c r="P108" s="45"/>
    </row>
    <row r="109" spans="1:16" ht="18" customHeight="1">
      <c r="A109" s="9">
        <f>+A108+1</f>
        <v>101</v>
      </c>
      <c r="B109" s="34"/>
      <c r="C109" s="35"/>
      <c r="D109" s="155"/>
      <c r="E109" s="155"/>
      <c r="F109" s="155"/>
      <c r="G109" s="155"/>
      <c r="H109" s="36"/>
      <c r="I109" s="41"/>
      <c r="J109" s="42">
        <v>0.15</v>
      </c>
      <c r="K109" s="40">
        <f t="shared" si="11"/>
        <v>0</v>
      </c>
      <c r="L109" s="40">
        <f t="shared" si="12"/>
        <v>0</v>
      </c>
      <c r="M109" s="40">
        <f>IF(J109=0,I109,"")</f>
      </c>
      <c r="N109" s="87">
        <f>IF(J109&lt;&gt;0,I109,"")</f>
        <v>0</v>
      </c>
      <c r="O109" s="45"/>
      <c r="P109" s="45"/>
    </row>
    <row r="110" spans="1:16" ht="18" customHeight="1">
      <c r="A110" s="9">
        <f>+A109+1</f>
        <v>102</v>
      </c>
      <c r="B110" s="34"/>
      <c r="C110" s="35"/>
      <c r="D110" s="155"/>
      <c r="E110" s="155"/>
      <c r="F110" s="155"/>
      <c r="G110" s="155"/>
      <c r="H110" s="36"/>
      <c r="I110" s="41"/>
      <c r="J110" s="42">
        <v>0.15</v>
      </c>
      <c r="K110" s="40">
        <f t="shared" si="11"/>
        <v>0</v>
      </c>
      <c r="L110" s="40">
        <f t="shared" si="12"/>
        <v>0</v>
      </c>
      <c r="M110" s="40">
        <f>IF(J110=0,I110,"")</f>
      </c>
      <c r="N110" s="87">
        <f>IF(J110&lt;&gt;0,I110,"")</f>
        <v>0</v>
      </c>
      <c r="O110" s="45"/>
      <c r="P110" s="45"/>
    </row>
    <row r="111" spans="1:16" ht="18" customHeight="1">
      <c r="A111" s="9">
        <f aca="true" t="shared" si="16" ref="A111:A133">+A110+1</f>
        <v>103</v>
      </c>
      <c r="B111" s="34"/>
      <c r="C111" s="35"/>
      <c r="D111" s="155"/>
      <c r="E111" s="155"/>
      <c r="F111" s="155"/>
      <c r="G111" s="155"/>
      <c r="H111" s="36"/>
      <c r="I111" s="41"/>
      <c r="J111" s="42">
        <v>0.15</v>
      </c>
      <c r="K111" s="40">
        <f t="shared" si="11"/>
        <v>0</v>
      </c>
      <c r="L111" s="40">
        <f t="shared" si="12"/>
        <v>0</v>
      </c>
      <c r="M111" s="40">
        <f aca="true" t="shared" si="17" ref="M111:M133">IF(J111=0,I111,"")</f>
      </c>
      <c r="N111" s="87">
        <f aca="true" t="shared" si="18" ref="N111:N133">IF(J111&lt;&gt;0,I111,"")</f>
        <v>0</v>
      </c>
      <c r="O111" s="45"/>
      <c r="P111" s="45"/>
    </row>
    <row r="112" spans="1:16" ht="18" customHeight="1">
      <c r="A112" s="9">
        <f t="shared" si="16"/>
        <v>104</v>
      </c>
      <c r="B112" s="34"/>
      <c r="C112" s="35"/>
      <c r="D112" s="155"/>
      <c r="E112" s="155"/>
      <c r="F112" s="155"/>
      <c r="G112" s="155"/>
      <c r="H112" s="36"/>
      <c r="I112" s="41"/>
      <c r="J112" s="42">
        <v>0.15</v>
      </c>
      <c r="K112" s="40">
        <f t="shared" si="11"/>
        <v>0</v>
      </c>
      <c r="L112" s="40">
        <f t="shared" si="12"/>
        <v>0</v>
      </c>
      <c r="M112" s="40">
        <f t="shared" si="17"/>
      </c>
      <c r="N112" s="87">
        <f t="shared" si="18"/>
        <v>0</v>
      </c>
      <c r="O112" s="45"/>
      <c r="P112" s="45"/>
    </row>
    <row r="113" spans="1:16" ht="18" customHeight="1">
      <c r="A113" s="9">
        <f t="shared" si="16"/>
        <v>105</v>
      </c>
      <c r="B113" s="34"/>
      <c r="C113" s="35"/>
      <c r="D113" s="155"/>
      <c r="E113" s="155"/>
      <c r="F113" s="155"/>
      <c r="G113" s="155"/>
      <c r="H113" s="36"/>
      <c r="I113" s="41"/>
      <c r="J113" s="42">
        <v>0.15</v>
      </c>
      <c r="K113" s="40">
        <f t="shared" si="11"/>
        <v>0</v>
      </c>
      <c r="L113" s="40">
        <f t="shared" si="12"/>
        <v>0</v>
      </c>
      <c r="M113" s="40">
        <f t="shared" si="17"/>
      </c>
      <c r="N113" s="87">
        <f t="shared" si="18"/>
        <v>0</v>
      </c>
      <c r="O113" s="45"/>
      <c r="P113" s="45"/>
    </row>
    <row r="114" spans="1:16" ht="18" customHeight="1">
      <c r="A114" s="9">
        <f t="shared" si="16"/>
        <v>106</v>
      </c>
      <c r="B114" s="34"/>
      <c r="C114" s="35"/>
      <c r="D114" s="155"/>
      <c r="E114" s="155"/>
      <c r="F114" s="155"/>
      <c r="G114" s="155"/>
      <c r="H114" s="36"/>
      <c r="I114" s="41"/>
      <c r="J114" s="42">
        <v>0.15</v>
      </c>
      <c r="K114" s="40">
        <f t="shared" si="11"/>
        <v>0</v>
      </c>
      <c r="L114" s="40">
        <f t="shared" si="12"/>
        <v>0</v>
      </c>
      <c r="M114" s="40">
        <f t="shared" si="17"/>
      </c>
      <c r="N114" s="87">
        <f t="shared" si="18"/>
        <v>0</v>
      </c>
      <c r="O114" s="45"/>
      <c r="P114" s="45"/>
    </row>
    <row r="115" spans="1:16" ht="18" customHeight="1">
      <c r="A115" s="9">
        <f t="shared" si="16"/>
        <v>107</v>
      </c>
      <c r="B115" s="34"/>
      <c r="C115" s="35"/>
      <c r="D115" s="155"/>
      <c r="E115" s="155"/>
      <c r="F115" s="155"/>
      <c r="G115" s="155"/>
      <c r="H115" s="36"/>
      <c r="I115" s="41"/>
      <c r="J115" s="42">
        <v>0.15</v>
      </c>
      <c r="K115" s="40">
        <f t="shared" si="11"/>
        <v>0</v>
      </c>
      <c r="L115" s="40">
        <f t="shared" si="12"/>
        <v>0</v>
      </c>
      <c r="M115" s="40">
        <f t="shared" si="17"/>
      </c>
      <c r="N115" s="87">
        <f t="shared" si="18"/>
        <v>0</v>
      </c>
      <c r="O115" s="45"/>
      <c r="P115" s="45"/>
    </row>
    <row r="116" spans="1:16" ht="18" customHeight="1">
      <c r="A116" s="9">
        <f t="shared" si="16"/>
        <v>108</v>
      </c>
      <c r="B116" s="34"/>
      <c r="C116" s="35"/>
      <c r="D116" s="155"/>
      <c r="E116" s="155"/>
      <c r="F116" s="155"/>
      <c r="G116" s="155"/>
      <c r="H116" s="36"/>
      <c r="I116" s="41"/>
      <c r="J116" s="42">
        <v>0.15</v>
      </c>
      <c r="K116" s="40">
        <f t="shared" si="11"/>
        <v>0</v>
      </c>
      <c r="L116" s="40">
        <f t="shared" si="12"/>
        <v>0</v>
      </c>
      <c r="M116" s="40">
        <f t="shared" si="17"/>
      </c>
      <c r="N116" s="87">
        <f t="shared" si="18"/>
        <v>0</v>
      </c>
      <c r="O116" s="45"/>
      <c r="P116" s="45"/>
    </row>
    <row r="117" spans="1:16" ht="18" customHeight="1">
      <c r="A117" s="9">
        <f t="shared" si="16"/>
        <v>109</v>
      </c>
      <c r="B117" s="34"/>
      <c r="C117" s="35"/>
      <c r="D117" s="155"/>
      <c r="E117" s="155"/>
      <c r="F117" s="155"/>
      <c r="G117" s="155"/>
      <c r="H117" s="36"/>
      <c r="I117" s="41"/>
      <c r="J117" s="42">
        <v>0.15</v>
      </c>
      <c r="K117" s="40">
        <f t="shared" si="11"/>
        <v>0</v>
      </c>
      <c r="L117" s="40">
        <f t="shared" si="12"/>
        <v>0</v>
      </c>
      <c r="M117" s="40">
        <f t="shared" si="17"/>
      </c>
      <c r="N117" s="87">
        <f t="shared" si="18"/>
        <v>0</v>
      </c>
      <c r="O117" s="45"/>
      <c r="P117" s="45"/>
    </row>
    <row r="118" spans="1:16" ht="18" customHeight="1">
      <c r="A118" s="9">
        <f t="shared" si="16"/>
        <v>110</v>
      </c>
      <c r="B118" s="34"/>
      <c r="C118" s="35"/>
      <c r="D118" s="155"/>
      <c r="E118" s="155"/>
      <c r="F118" s="155"/>
      <c r="G118" s="155"/>
      <c r="H118" s="36"/>
      <c r="I118" s="41"/>
      <c r="J118" s="42">
        <v>0.15</v>
      </c>
      <c r="K118" s="40">
        <f t="shared" si="11"/>
        <v>0</v>
      </c>
      <c r="L118" s="40">
        <f t="shared" si="12"/>
        <v>0</v>
      </c>
      <c r="M118" s="40">
        <f t="shared" si="17"/>
      </c>
      <c r="N118" s="87">
        <f t="shared" si="18"/>
        <v>0</v>
      </c>
      <c r="O118" s="45"/>
      <c r="P118" s="45"/>
    </row>
    <row r="119" spans="1:16" ht="18" customHeight="1">
      <c r="A119" s="9">
        <f t="shared" si="16"/>
        <v>111</v>
      </c>
      <c r="B119" s="34"/>
      <c r="C119" s="35"/>
      <c r="D119" s="155"/>
      <c r="E119" s="155"/>
      <c r="F119" s="155"/>
      <c r="G119" s="155"/>
      <c r="H119" s="36"/>
      <c r="I119" s="41"/>
      <c r="J119" s="42">
        <v>0.15</v>
      </c>
      <c r="K119" s="40">
        <f t="shared" si="11"/>
        <v>0</v>
      </c>
      <c r="L119" s="40">
        <f t="shared" si="12"/>
        <v>0</v>
      </c>
      <c r="M119" s="40">
        <f t="shared" si="17"/>
      </c>
      <c r="N119" s="87">
        <f t="shared" si="18"/>
        <v>0</v>
      </c>
      <c r="O119" s="45"/>
      <c r="P119" s="45"/>
    </row>
    <row r="120" spans="1:16" ht="18" customHeight="1">
      <c r="A120" s="9">
        <f t="shared" si="16"/>
        <v>112</v>
      </c>
      <c r="B120" s="34"/>
      <c r="C120" s="35"/>
      <c r="D120" s="155"/>
      <c r="E120" s="155"/>
      <c r="F120" s="155"/>
      <c r="G120" s="155"/>
      <c r="H120" s="36"/>
      <c r="I120" s="41"/>
      <c r="J120" s="42">
        <v>0.15</v>
      </c>
      <c r="K120" s="40">
        <f t="shared" si="11"/>
        <v>0</v>
      </c>
      <c r="L120" s="40">
        <f t="shared" si="12"/>
        <v>0</v>
      </c>
      <c r="M120" s="40">
        <f t="shared" si="17"/>
      </c>
      <c r="N120" s="87">
        <f t="shared" si="18"/>
        <v>0</v>
      </c>
      <c r="O120" s="45"/>
      <c r="P120" s="45"/>
    </row>
    <row r="121" spans="1:16" ht="18" customHeight="1">
      <c r="A121" s="9">
        <f t="shared" si="16"/>
        <v>113</v>
      </c>
      <c r="B121" s="34"/>
      <c r="C121" s="35"/>
      <c r="D121" s="155"/>
      <c r="E121" s="155"/>
      <c r="F121" s="155"/>
      <c r="G121" s="155"/>
      <c r="H121" s="36"/>
      <c r="I121" s="41"/>
      <c r="J121" s="42">
        <v>0.15</v>
      </c>
      <c r="K121" s="40">
        <f t="shared" si="11"/>
        <v>0</v>
      </c>
      <c r="L121" s="40">
        <f t="shared" si="12"/>
        <v>0</v>
      </c>
      <c r="M121" s="40">
        <f t="shared" si="17"/>
      </c>
      <c r="N121" s="87">
        <f t="shared" si="18"/>
        <v>0</v>
      </c>
      <c r="O121" s="45"/>
      <c r="P121" s="45"/>
    </row>
    <row r="122" spans="1:16" ht="18" customHeight="1">
      <c r="A122" s="9">
        <f t="shared" si="16"/>
        <v>114</v>
      </c>
      <c r="B122" s="34"/>
      <c r="C122" s="35"/>
      <c r="D122" s="155"/>
      <c r="E122" s="155"/>
      <c r="F122" s="155"/>
      <c r="G122" s="155"/>
      <c r="H122" s="36"/>
      <c r="I122" s="41"/>
      <c r="J122" s="42">
        <v>0.15</v>
      </c>
      <c r="K122" s="40">
        <f t="shared" si="11"/>
        <v>0</v>
      </c>
      <c r="L122" s="40">
        <f t="shared" si="12"/>
        <v>0</v>
      </c>
      <c r="M122" s="40">
        <f t="shared" si="17"/>
      </c>
      <c r="N122" s="87">
        <f t="shared" si="18"/>
        <v>0</v>
      </c>
      <c r="O122" s="45"/>
      <c r="P122" s="45"/>
    </row>
    <row r="123" spans="1:16" ht="18" customHeight="1">
      <c r="A123" s="9">
        <f t="shared" si="16"/>
        <v>115</v>
      </c>
      <c r="B123" s="34"/>
      <c r="C123" s="35"/>
      <c r="D123" s="155"/>
      <c r="E123" s="155"/>
      <c r="F123" s="155"/>
      <c r="G123" s="155"/>
      <c r="H123" s="36"/>
      <c r="I123" s="41"/>
      <c r="J123" s="42">
        <v>0.15</v>
      </c>
      <c r="K123" s="40">
        <f t="shared" si="11"/>
        <v>0</v>
      </c>
      <c r="L123" s="40">
        <f t="shared" si="12"/>
        <v>0</v>
      </c>
      <c r="M123" s="40">
        <f t="shared" si="17"/>
      </c>
      <c r="N123" s="87">
        <f t="shared" si="18"/>
        <v>0</v>
      </c>
      <c r="O123" s="45"/>
      <c r="P123" s="45"/>
    </row>
    <row r="124" spans="1:16" ht="18" customHeight="1">
      <c r="A124" s="9">
        <f t="shared" si="16"/>
        <v>116</v>
      </c>
      <c r="B124" s="34"/>
      <c r="C124" s="35"/>
      <c r="D124" s="155"/>
      <c r="E124" s="155"/>
      <c r="F124" s="155"/>
      <c r="G124" s="155"/>
      <c r="H124" s="36"/>
      <c r="I124" s="41"/>
      <c r="J124" s="42">
        <v>0.15</v>
      </c>
      <c r="K124" s="40">
        <f t="shared" si="11"/>
        <v>0</v>
      </c>
      <c r="L124" s="40">
        <f t="shared" si="12"/>
        <v>0</v>
      </c>
      <c r="M124" s="40">
        <f t="shared" si="17"/>
      </c>
      <c r="N124" s="87">
        <f t="shared" si="18"/>
        <v>0</v>
      </c>
      <c r="O124" s="45"/>
      <c r="P124" s="45"/>
    </row>
    <row r="125" spans="1:16" ht="18" customHeight="1">
      <c r="A125" s="9">
        <f t="shared" si="16"/>
        <v>117</v>
      </c>
      <c r="B125" s="34"/>
      <c r="C125" s="35"/>
      <c r="D125" s="155"/>
      <c r="E125" s="155"/>
      <c r="F125" s="155"/>
      <c r="G125" s="155"/>
      <c r="H125" s="36"/>
      <c r="I125" s="41"/>
      <c r="J125" s="42">
        <v>0.15</v>
      </c>
      <c r="K125" s="40">
        <f t="shared" si="11"/>
        <v>0</v>
      </c>
      <c r="L125" s="40">
        <f t="shared" si="12"/>
        <v>0</v>
      </c>
      <c r="M125" s="40">
        <f t="shared" si="17"/>
      </c>
      <c r="N125" s="87">
        <f t="shared" si="18"/>
        <v>0</v>
      </c>
      <c r="O125" s="45"/>
      <c r="P125" s="45"/>
    </row>
    <row r="126" spans="1:16" ht="18" customHeight="1">
      <c r="A126" s="9">
        <f t="shared" si="16"/>
        <v>118</v>
      </c>
      <c r="B126" s="34"/>
      <c r="C126" s="35"/>
      <c r="D126" s="155"/>
      <c r="E126" s="155"/>
      <c r="F126" s="155"/>
      <c r="G126" s="155"/>
      <c r="H126" s="36"/>
      <c r="I126" s="41"/>
      <c r="J126" s="42">
        <v>0.15</v>
      </c>
      <c r="K126" s="40">
        <f t="shared" si="11"/>
        <v>0</v>
      </c>
      <c r="L126" s="40">
        <f t="shared" si="12"/>
        <v>0</v>
      </c>
      <c r="M126" s="40">
        <f t="shared" si="17"/>
      </c>
      <c r="N126" s="87">
        <f t="shared" si="18"/>
        <v>0</v>
      </c>
      <c r="O126" s="45"/>
      <c r="P126" s="45"/>
    </row>
    <row r="127" spans="1:16" ht="18" customHeight="1">
      <c r="A127" s="9">
        <f t="shared" si="16"/>
        <v>119</v>
      </c>
      <c r="B127" s="34"/>
      <c r="C127" s="35"/>
      <c r="D127" s="155"/>
      <c r="E127" s="155"/>
      <c r="F127" s="155"/>
      <c r="G127" s="155"/>
      <c r="H127" s="36"/>
      <c r="I127" s="41"/>
      <c r="J127" s="42">
        <v>0.15</v>
      </c>
      <c r="K127" s="40">
        <f t="shared" si="11"/>
        <v>0</v>
      </c>
      <c r="L127" s="40">
        <f t="shared" si="12"/>
        <v>0</v>
      </c>
      <c r="M127" s="40">
        <f t="shared" si="17"/>
      </c>
      <c r="N127" s="87">
        <f t="shared" si="18"/>
        <v>0</v>
      </c>
      <c r="O127" s="45"/>
      <c r="P127" s="45"/>
    </row>
    <row r="128" spans="1:16" ht="18" customHeight="1">
      <c r="A128" s="9">
        <f t="shared" si="16"/>
        <v>120</v>
      </c>
      <c r="B128" s="34"/>
      <c r="C128" s="35"/>
      <c r="D128" s="155"/>
      <c r="E128" s="155"/>
      <c r="F128" s="155"/>
      <c r="G128" s="155"/>
      <c r="H128" s="36"/>
      <c r="I128" s="41"/>
      <c r="J128" s="42">
        <v>0.15</v>
      </c>
      <c r="K128" s="40">
        <f t="shared" si="11"/>
        <v>0</v>
      </c>
      <c r="L128" s="40">
        <f t="shared" si="12"/>
        <v>0</v>
      </c>
      <c r="M128" s="40">
        <f t="shared" si="17"/>
      </c>
      <c r="N128" s="87">
        <f t="shared" si="18"/>
        <v>0</v>
      </c>
      <c r="O128" s="45"/>
      <c r="P128" s="45"/>
    </row>
    <row r="129" spans="1:16" ht="18" customHeight="1">
      <c r="A129" s="9">
        <f t="shared" si="16"/>
        <v>121</v>
      </c>
      <c r="B129" s="34"/>
      <c r="C129" s="35"/>
      <c r="D129" s="155"/>
      <c r="E129" s="155"/>
      <c r="F129" s="155"/>
      <c r="G129" s="155"/>
      <c r="H129" s="36"/>
      <c r="I129" s="41"/>
      <c r="J129" s="42">
        <v>0.15</v>
      </c>
      <c r="K129" s="40">
        <f t="shared" si="11"/>
        <v>0</v>
      </c>
      <c r="L129" s="40">
        <f t="shared" si="12"/>
        <v>0</v>
      </c>
      <c r="M129" s="40">
        <f t="shared" si="17"/>
      </c>
      <c r="N129" s="87">
        <f t="shared" si="18"/>
        <v>0</v>
      </c>
      <c r="O129" s="45"/>
      <c r="P129" s="45"/>
    </row>
    <row r="130" spans="1:16" ht="18" customHeight="1">
      <c r="A130" s="9">
        <f t="shared" si="16"/>
        <v>122</v>
      </c>
      <c r="B130" s="34"/>
      <c r="C130" s="35"/>
      <c r="D130" s="155"/>
      <c r="E130" s="155"/>
      <c r="F130" s="155"/>
      <c r="G130" s="155"/>
      <c r="H130" s="36"/>
      <c r="I130" s="41"/>
      <c r="J130" s="42">
        <v>0.15</v>
      </c>
      <c r="K130" s="40">
        <f t="shared" si="11"/>
        <v>0</v>
      </c>
      <c r="L130" s="40">
        <f t="shared" si="12"/>
        <v>0</v>
      </c>
      <c r="M130" s="40">
        <f t="shared" si="17"/>
      </c>
      <c r="N130" s="87">
        <f t="shared" si="18"/>
        <v>0</v>
      </c>
      <c r="O130" s="45"/>
      <c r="P130" s="45"/>
    </row>
    <row r="131" spans="1:16" ht="18" customHeight="1">
      <c r="A131" s="9">
        <f t="shared" si="16"/>
        <v>123</v>
      </c>
      <c r="B131" s="34"/>
      <c r="C131" s="35"/>
      <c r="D131" s="155"/>
      <c r="E131" s="155"/>
      <c r="F131" s="155"/>
      <c r="G131" s="155"/>
      <c r="H131" s="36"/>
      <c r="I131" s="41"/>
      <c r="J131" s="42">
        <v>0.15</v>
      </c>
      <c r="K131" s="40">
        <f t="shared" si="11"/>
        <v>0</v>
      </c>
      <c r="L131" s="40">
        <f t="shared" si="12"/>
        <v>0</v>
      </c>
      <c r="M131" s="40">
        <f t="shared" si="17"/>
      </c>
      <c r="N131" s="87">
        <f t="shared" si="18"/>
        <v>0</v>
      </c>
      <c r="O131" s="45"/>
      <c r="P131" s="45"/>
    </row>
    <row r="132" spans="1:16" ht="18" customHeight="1">
      <c r="A132" s="9">
        <f t="shared" si="16"/>
        <v>124</v>
      </c>
      <c r="B132" s="34"/>
      <c r="C132" s="35"/>
      <c r="D132" s="155"/>
      <c r="E132" s="155"/>
      <c r="F132" s="155"/>
      <c r="G132" s="155"/>
      <c r="H132" s="36"/>
      <c r="I132" s="41"/>
      <c r="J132" s="42">
        <v>0.15</v>
      </c>
      <c r="K132" s="40">
        <f t="shared" si="11"/>
        <v>0</v>
      </c>
      <c r="L132" s="40">
        <f t="shared" si="12"/>
        <v>0</v>
      </c>
      <c r="M132" s="40">
        <f t="shared" si="17"/>
      </c>
      <c r="N132" s="87">
        <f t="shared" si="18"/>
        <v>0</v>
      </c>
      <c r="O132" s="45"/>
      <c r="P132" s="45"/>
    </row>
    <row r="133" spans="1:16" ht="18" customHeight="1">
      <c r="A133" s="9">
        <f t="shared" si="16"/>
        <v>125</v>
      </c>
      <c r="B133" s="34"/>
      <c r="C133" s="35"/>
      <c r="D133" s="155"/>
      <c r="E133" s="155"/>
      <c r="F133" s="155"/>
      <c r="G133" s="155"/>
      <c r="H133" s="36"/>
      <c r="I133" s="41"/>
      <c r="J133" s="42">
        <v>0.15</v>
      </c>
      <c r="K133" s="40">
        <f t="shared" si="11"/>
        <v>0</v>
      </c>
      <c r="L133" s="40">
        <f t="shared" si="12"/>
        <v>0</v>
      </c>
      <c r="M133" s="40">
        <f t="shared" si="17"/>
      </c>
      <c r="N133" s="87">
        <f t="shared" si="18"/>
        <v>0</v>
      </c>
      <c r="O133" s="45"/>
      <c r="P133" s="45"/>
    </row>
    <row r="134" spans="1:16" ht="18" customHeight="1">
      <c r="A134" s="9">
        <f>+A133+1</f>
        <v>126</v>
      </c>
      <c r="B134" s="34"/>
      <c r="C134" s="35"/>
      <c r="D134" s="155"/>
      <c r="E134" s="155"/>
      <c r="F134" s="155"/>
      <c r="G134" s="155"/>
      <c r="H134" s="36"/>
      <c r="I134" s="41"/>
      <c r="J134" s="42">
        <v>0.15</v>
      </c>
      <c r="K134" s="40">
        <f t="shared" si="11"/>
        <v>0</v>
      </c>
      <c r="L134" s="40">
        <f t="shared" si="12"/>
        <v>0</v>
      </c>
      <c r="M134" s="40">
        <f>IF(J134=0,I134,"")</f>
      </c>
      <c r="N134" s="87">
        <f>IF(J134&lt;&gt;0,I134,"")</f>
        <v>0</v>
      </c>
      <c r="O134" s="45"/>
      <c r="P134" s="45"/>
    </row>
    <row r="135" spans="1:16" ht="18" customHeight="1">
      <c r="A135" s="9">
        <f>+A134+1</f>
        <v>127</v>
      </c>
      <c r="B135" s="34"/>
      <c r="C135" s="35"/>
      <c r="D135" s="155"/>
      <c r="E135" s="155"/>
      <c r="F135" s="155"/>
      <c r="G135" s="155"/>
      <c r="H135" s="36"/>
      <c r="I135" s="41"/>
      <c r="J135" s="42">
        <v>0.15</v>
      </c>
      <c r="K135" s="40">
        <f t="shared" si="11"/>
        <v>0</v>
      </c>
      <c r="L135" s="40">
        <f t="shared" si="12"/>
        <v>0</v>
      </c>
      <c r="M135" s="40">
        <f>IF(J135=0,I135,"")</f>
      </c>
      <c r="N135" s="87">
        <f>IF(J135&lt;&gt;0,I135,"")</f>
        <v>0</v>
      </c>
      <c r="O135" s="45"/>
      <c r="P135" s="45"/>
    </row>
    <row r="136" spans="1:16" ht="18" customHeight="1">
      <c r="A136" s="9">
        <f aca="true" t="shared" si="19" ref="A136:A158">+A135+1</f>
        <v>128</v>
      </c>
      <c r="B136" s="34"/>
      <c r="C136" s="35"/>
      <c r="D136" s="155"/>
      <c r="E136" s="155"/>
      <c r="F136" s="155"/>
      <c r="G136" s="155"/>
      <c r="H136" s="36"/>
      <c r="I136" s="41"/>
      <c r="J136" s="42">
        <v>0.15</v>
      </c>
      <c r="K136" s="40">
        <f t="shared" si="11"/>
        <v>0</v>
      </c>
      <c r="L136" s="40">
        <f t="shared" si="12"/>
        <v>0</v>
      </c>
      <c r="M136" s="40">
        <f aca="true" t="shared" si="20" ref="M136:M158">IF(J136=0,I136,"")</f>
      </c>
      <c r="N136" s="87">
        <f aca="true" t="shared" si="21" ref="N136:N158">IF(J136&lt;&gt;0,I136,"")</f>
        <v>0</v>
      </c>
      <c r="O136" s="45"/>
      <c r="P136" s="45"/>
    </row>
    <row r="137" spans="1:16" ht="18" customHeight="1">
      <c r="A137" s="9">
        <f t="shared" si="19"/>
        <v>129</v>
      </c>
      <c r="B137" s="34"/>
      <c r="C137" s="35"/>
      <c r="D137" s="155"/>
      <c r="E137" s="155"/>
      <c r="F137" s="155"/>
      <c r="G137" s="155"/>
      <c r="H137" s="36"/>
      <c r="I137" s="41"/>
      <c r="J137" s="42">
        <v>0.15</v>
      </c>
      <c r="K137" s="40">
        <f t="shared" si="11"/>
        <v>0</v>
      </c>
      <c r="L137" s="40">
        <f t="shared" si="12"/>
        <v>0</v>
      </c>
      <c r="M137" s="40">
        <f t="shared" si="20"/>
      </c>
      <c r="N137" s="87">
        <f t="shared" si="21"/>
        <v>0</v>
      </c>
      <c r="O137" s="45"/>
      <c r="P137" s="45"/>
    </row>
    <row r="138" spans="1:16" ht="18" customHeight="1">
      <c r="A138" s="9">
        <f t="shared" si="19"/>
        <v>130</v>
      </c>
      <c r="B138" s="34"/>
      <c r="C138" s="35"/>
      <c r="D138" s="155"/>
      <c r="E138" s="155"/>
      <c r="F138" s="155"/>
      <c r="G138" s="155"/>
      <c r="H138" s="36"/>
      <c r="I138" s="41"/>
      <c r="J138" s="42">
        <v>0.15</v>
      </c>
      <c r="K138" s="40">
        <f aca="true" t="shared" si="22" ref="K138:K201">ROUND(I138*J138,2)</f>
        <v>0</v>
      </c>
      <c r="L138" s="40">
        <f aca="true" t="shared" si="23" ref="L138:L201">+I138-K138</f>
        <v>0</v>
      </c>
      <c r="M138" s="40">
        <f t="shared" si="20"/>
      </c>
      <c r="N138" s="87">
        <f t="shared" si="21"/>
        <v>0</v>
      </c>
      <c r="O138" s="45"/>
      <c r="P138" s="45"/>
    </row>
    <row r="139" spans="1:16" ht="18" customHeight="1">
      <c r="A139" s="9">
        <f t="shared" si="19"/>
        <v>131</v>
      </c>
      <c r="B139" s="34"/>
      <c r="C139" s="35"/>
      <c r="D139" s="155"/>
      <c r="E139" s="155"/>
      <c r="F139" s="155"/>
      <c r="G139" s="155"/>
      <c r="H139" s="36"/>
      <c r="I139" s="41"/>
      <c r="J139" s="42">
        <v>0.15</v>
      </c>
      <c r="K139" s="40">
        <f t="shared" si="22"/>
        <v>0</v>
      </c>
      <c r="L139" s="40">
        <f t="shared" si="23"/>
        <v>0</v>
      </c>
      <c r="M139" s="40">
        <f t="shared" si="20"/>
      </c>
      <c r="N139" s="87">
        <f t="shared" si="21"/>
        <v>0</v>
      </c>
      <c r="O139" s="45"/>
      <c r="P139" s="45"/>
    </row>
    <row r="140" spans="1:16" ht="18" customHeight="1">
      <c r="A140" s="9">
        <f t="shared" si="19"/>
        <v>132</v>
      </c>
      <c r="B140" s="34"/>
      <c r="C140" s="35"/>
      <c r="D140" s="155"/>
      <c r="E140" s="155"/>
      <c r="F140" s="155"/>
      <c r="G140" s="155"/>
      <c r="H140" s="36"/>
      <c r="I140" s="41"/>
      <c r="J140" s="42">
        <v>0.15</v>
      </c>
      <c r="K140" s="40">
        <f t="shared" si="22"/>
        <v>0</v>
      </c>
      <c r="L140" s="40">
        <f t="shared" si="23"/>
        <v>0</v>
      </c>
      <c r="M140" s="40">
        <f t="shared" si="20"/>
      </c>
      <c r="N140" s="87">
        <f t="shared" si="21"/>
        <v>0</v>
      </c>
      <c r="O140" s="45"/>
      <c r="P140" s="45"/>
    </row>
    <row r="141" spans="1:16" ht="18" customHeight="1">
      <c r="A141" s="9">
        <f t="shared" si="19"/>
        <v>133</v>
      </c>
      <c r="B141" s="34"/>
      <c r="C141" s="35"/>
      <c r="D141" s="155"/>
      <c r="E141" s="155"/>
      <c r="F141" s="155"/>
      <c r="G141" s="155"/>
      <c r="H141" s="36"/>
      <c r="I141" s="41"/>
      <c r="J141" s="42">
        <v>0.15</v>
      </c>
      <c r="K141" s="40">
        <f t="shared" si="22"/>
        <v>0</v>
      </c>
      <c r="L141" s="40">
        <f t="shared" si="23"/>
        <v>0</v>
      </c>
      <c r="M141" s="40">
        <f t="shared" si="20"/>
      </c>
      <c r="N141" s="87">
        <f t="shared" si="21"/>
        <v>0</v>
      </c>
      <c r="O141" s="45"/>
      <c r="P141" s="45"/>
    </row>
    <row r="142" spans="1:16" ht="18" customHeight="1">
      <c r="A142" s="9">
        <f t="shared" si="19"/>
        <v>134</v>
      </c>
      <c r="B142" s="34"/>
      <c r="C142" s="35"/>
      <c r="D142" s="155"/>
      <c r="E142" s="155"/>
      <c r="F142" s="155"/>
      <c r="G142" s="155"/>
      <c r="H142" s="36"/>
      <c r="I142" s="41"/>
      <c r="J142" s="42">
        <v>0.15</v>
      </c>
      <c r="K142" s="40">
        <f t="shared" si="22"/>
        <v>0</v>
      </c>
      <c r="L142" s="40">
        <f t="shared" si="23"/>
        <v>0</v>
      </c>
      <c r="M142" s="40">
        <f t="shared" si="20"/>
      </c>
      <c r="N142" s="87">
        <f t="shared" si="21"/>
        <v>0</v>
      </c>
      <c r="O142" s="45"/>
      <c r="P142" s="45"/>
    </row>
    <row r="143" spans="1:16" ht="18" customHeight="1">
      <c r="A143" s="9">
        <f t="shared" si="19"/>
        <v>135</v>
      </c>
      <c r="B143" s="34"/>
      <c r="C143" s="35"/>
      <c r="D143" s="155"/>
      <c r="E143" s="155"/>
      <c r="F143" s="155"/>
      <c r="G143" s="155"/>
      <c r="H143" s="36"/>
      <c r="I143" s="41"/>
      <c r="J143" s="42">
        <v>0.15</v>
      </c>
      <c r="K143" s="40">
        <f t="shared" si="22"/>
        <v>0</v>
      </c>
      <c r="L143" s="40">
        <f t="shared" si="23"/>
        <v>0</v>
      </c>
      <c r="M143" s="40">
        <f t="shared" si="20"/>
      </c>
      <c r="N143" s="87">
        <f t="shared" si="21"/>
        <v>0</v>
      </c>
      <c r="O143" s="45"/>
      <c r="P143" s="45"/>
    </row>
    <row r="144" spans="1:16" ht="18" customHeight="1">
      <c r="A144" s="9">
        <f t="shared" si="19"/>
        <v>136</v>
      </c>
      <c r="B144" s="34"/>
      <c r="C144" s="35"/>
      <c r="D144" s="155"/>
      <c r="E144" s="155"/>
      <c r="F144" s="155"/>
      <c r="G144" s="155"/>
      <c r="H144" s="36"/>
      <c r="I144" s="41"/>
      <c r="J144" s="42">
        <v>0.15</v>
      </c>
      <c r="K144" s="40">
        <f t="shared" si="22"/>
        <v>0</v>
      </c>
      <c r="L144" s="40">
        <f t="shared" si="23"/>
        <v>0</v>
      </c>
      <c r="M144" s="40">
        <f t="shared" si="20"/>
      </c>
      <c r="N144" s="87">
        <f t="shared" si="21"/>
        <v>0</v>
      </c>
      <c r="O144" s="45"/>
      <c r="P144" s="45"/>
    </row>
    <row r="145" spans="1:16" ht="18" customHeight="1">
      <c r="A145" s="9">
        <f t="shared" si="19"/>
        <v>137</v>
      </c>
      <c r="B145" s="34"/>
      <c r="C145" s="35"/>
      <c r="D145" s="155"/>
      <c r="E145" s="155"/>
      <c r="F145" s="155"/>
      <c r="G145" s="155"/>
      <c r="H145" s="36"/>
      <c r="I145" s="41"/>
      <c r="J145" s="42">
        <v>0.15</v>
      </c>
      <c r="K145" s="40">
        <f t="shared" si="22"/>
        <v>0</v>
      </c>
      <c r="L145" s="40">
        <f t="shared" si="23"/>
        <v>0</v>
      </c>
      <c r="M145" s="40">
        <f t="shared" si="20"/>
      </c>
      <c r="N145" s="87">
        <f t="shared" si="21"/>
        <v>0</v>
      </c>
      <c r="O145" s="45"/>
      <c r="P145" s="45"/>
    </row>
    <row r="146" spans="1:16" ht="18" customHeight="1">
      <c r="A146" s="9">
        <f t="shared" si="19"/>
        <v>138</v>
      </c>
      <c r="B146" s="34"/>
      <c r="C146" s="35"/>
      <c r="D146" s="155"/>
      <c r="E146" s="155"/>
      <c r="F146" s="155"/>
      <c r="G146" s="155"/>
      <c r="H146" s="36"/>
      <c r="I146" s="41"/>
      <c r="J146" s="42">
        <v>0.15</v>
      </c>
      <c r="K146" s="40">
        <f t="shared" si="22"/>
        <v>0</v>
      </c>
      <c r="L146" s="40">
        <f t="shared" si="23"/>
        <v>0</v>
      </c>
      <c r="M146" s="40">
        <f t="shared" si="20"/>
      </c>
      <c r="N146" s="87">
        <f t="shared" si="21"/>
        <v>0</v>
      </c>
      <c r="O146" s="45"/>
      <c r="P146" s="45"/>
    </row>
    <row r="147" spans="1:16" ht="18" customHeight="1">
      <c r="A147" s="9">
        <f t="shared" si="19"/>
        <v>139</v>
      </c>
      <c r="B147" s="34"/>
      <c r="C147" s="35"/>
      <c r="D147" s="155"/>
      <c r="E147" s="155"/>
      <c r="F147" s="155"/>
      <c r="G147" s="155"/>
      <c r="H147" s="36"/>
      <c r="I147" s="41"/>
      <c r="J147" s="42">
        <v>0.15</v>
      </c>
      <c r="K147" s="40">
        <f t="shared" si="22"/>
        <v>0</v>
      </c>
      <c r="L147" s="40">
        <f t="shared" si="23"/>
        <v>0</v>
      </c>
      <c r="M147" s="40">
        <f t="shared" si="20"/>
      </c>
      <c r="N147" s="87">
        <f t="shared" si="21"/>
        <v>0</v>
      </c>
      <c r="O147" s="45"/>
      <c r="P147" s="45"/>
    </row>
    <row r="148" spans="1:16" ht="18" customHeight="1">
      <c r="A148" s="9">
        <f t="shared" si="19"/>
        <v>140</v>
      </c>
      <c r="B148" s="34"/>
      <c r="C148" s="35"/>
      <c r="D148" s="155"/>
      <c r="E148" s="155"/>
      <c r="F148" s="155"/>
      <c r="G148" s="155"/>
      <c r="H148" s="36"/>
      <c r="I148" s="41"/>
      <c r="J148" s="42">
        <v>0.15</v>
      </c>
      <c r="K148" s="40">
        <f t="shared" si="22"/>
        <v>0</v>
      </c>
      <c r="L148" s="40">
        <f t="shared" si="23"/>
        <v>0</v>
      </c>
      <c r="M148" s="40">
        <f t="shared" si="20"/>
      </c>
      <c r="N148" s="87">
        <f t="shared" si="21"/>
        <v>0</v>
      </c>
      <c r="O148" s="45"/>
      <c r="P148" s="45"/>
    </row>
    <row r="149" spans="1:16" ht="18" customHeight="1">
      <c r="A149" s="9">
        <f t="shared" si="19"/>
        <v>141</v>
      </c>
      <c r="B149" s="34"/>
      <c r="C149" s="35"/>
      <c r="D149" s="155"/>
      <c r="E149" s="155"/>
      <c r="F149" s="155"/>
      <c r="G149" s="155"/>
      <c r="H149" s="36"/>
      <c r="I149" s="41"/>
      <c r="J149" s="42">
        <v>0.15</v>
      </c>
      <c r="K149" s="40">
        <f t="shared" si="22"/>
        <v>0</v>
      </c>
      <c r="L149" s="40">
        <f t="shared" si="23"/>
        <v>0</v>
      </c>
      <c r="M149" s="40">
        <f t="shared" si="20"/>
      </c>
      <c r="N149" s="87">
        <f t="shared" si="21"/>
        <v>0</v>
      </c>
      <c r="O149" s="45"/>
      <c r="P149" s="45"/>
    </row>
    <row r="150" spans="1:16" ht="18" customHeight="1">
      <c r="A150" s="9">
        <f t="shared" si="19"/>
        <v>142</v>
      </c>
      <c r="B150" s="34"/>
      <c r="C150" s="35"/>
      <c r="D150" s="155"/>
      <c r="E150" s="155"/>
      <c r="F150" s="155"/>
      <c r="G150" s="155"/>
      <c r="H150" s="36"/>
      <c r="I150" s="41"/>
      <c r="J150" s="42">
        <v>0.15</v>
      </c>
      <c r="K150" s="40">
        <f t="shared" si="22"/>
        <v>0</v>
      </c>
      <c r="L150" s="40">
        <f t="shared" si="23"/>
        <v>0</v>
      </c>
      <c r="M150" s="40">
        <f t="shared" si="20"/>
      </c>
      <c r="N150" s="87">
        <f t="shared" si="21"/>
        <v>0</v>
      </c>
      <c r="O150" s="45"/>
      <c r="P150" s="45"/>
    </row>
    <row r="151" spans="1:16" ht="18" customHeight="1">
      <c r="A151" s="9">
        <f t="shared" si="19"/>
        <v>143</v>
      </c>
      <c r="B151" s="34"/>
      <c r="C151" s="35"/>
      <c r="D151" s="155"/>
      <c r="E151" s="155"/>
      <c r="F151" s="155"/>
      <c r="G151" s="155"/>
      <c r="H151" s="36"/>
      <c r="I151" s="41"/>
      <c r="J151" s="42">
        <v>0.15</v>
      </c>
      <c r="K151" s="40">
        <f t="shared" si="22"/>
        <v>0</v>
      </c>
      <c r="L151" s="40">
        <f t="shared" si="23"/>
        <v>0</v>
      </c>
      <c r="M151" s="40">
        <f t="shared" si="20"/>
      </c>
      <c r="N151" s="87">
        <f t="shared" si="21"/>
        <v>0</v>
      </c>
      <c r="O151" s="45"/>
      <c r="P151" s="45"/>
    </row>
    <row r="152" spans="1:16" ht="18" customHeight="1">
      <c r="A152" s="9">
        <f t="shared" si="19"/>
        <v>144</v>
      </c>
      <c r="B152" s="34"/>
      <c r="C152" s="35"/>
      <c r="D152" s="155"/>
      <c r="E152" s="155"/>
      <c r="F152" s="155"/>
      <c r="G152" s="155"/>
      <c r="H152" s="36"/>
      <c r="I152" s="41"/>
      <c r="J152" s="42">
        <v>0.15</v>
      </c>
      <c r="K152" s="40">
        <f t="shared" si="22"/>
        <v>0</v>
      </c>
      <c r="L152" s="40">
        <f t="shared" si="23"/>
        <v>0</v>
      </c>
      <c r="M152" s="40">
        <f t="shared" si="20"/>
      </c>
      <c r="N152" s="87">
        <f t="shared" si="21"/>
        <v>0</v>
      </c>
      <c r="O152" s="45"/>
      <c r="P152" s="45"/>
    </row>
    <row r="153" spans="1:16" ht="18" customHeight="1">
      <c r="A153" s="9">
        <f t="shared" si="19"/>
        <v>145</v>
      </c>
      <c r="B153" s="34"/>
      <c r="C153" s="35"/>
      <c r="D153" s="155"/>
      <c r="E153" s="155"/>
      <c r="F153" s="155"/>
      <c r="G153" s="155"/>
      <c r="H153" s="36"/>
      <c r="I153" s="41"/>
      <c r="J153" s="42">
        <v>0.15</v>
      </c>
      <c r="K153" s="40">
        <f t="shared" si="22"/>
        <v>0</v>
      </c>
      <c r="L153" s="40">
        <f t="shared" si="23"/>
        <v>0</v>
      </c>
      <c r="M153" s="40">
        <f t="shared" si="20"/>
      </c>
      <c r="N153" s="87">
        <f t="shared" si="21"/>
        <v>0</v>
      </c>
      <c r="O153" s="45"/>
      <c r="P153" s="45"/>
    </row>
    <row r="154" spans="1:16" ht="18" customHeight="1">
      <c r="A154" s="9">
        <f t="shared" si="19"/>
        <v>146</v>
      </c>
      <c r="B154" s="34"/>
      <c r="C154" s="35"/>
      <c r="D154" s="155"/>
      <c r="E154" s="155"/>
      <c r="F154" s="155"/>
      <c r="G154" s="155"/>
      <c r="H154" s="36"/>
      <c r="I154" s="41"/>
      <c r="J154" s="42">
        <v>0.15</v>
      </c>
      <c r="K154" s="40">
        <f t="shared" si="22"/>
        <v>0</v>
      </c>
      <c r="L154" s="40">
        <f t="shared" si="23"/>
        <v>0</v>
      </c>
      <c r="M154" s="40">
        <f t="shared" si="20"/>
      </c>
      <c r="N154" s="87">
        <f t="shared" si="21"/>
        <v>0</v>
      </c>
      <c r="O154" s="45"/>
      <c r="P154" s="45"/>
    </row>
    <row r="155" spans="1:16" ht="18" customHeight="1">
      <c r="A155" s="9">
        <f t="shared" si="19"/>
        <v>147</v>
      </c>
      <c r="B155" s="34"/>
      <c r="C155" s="35"/>
      <c r="D155" s="155"/>
      <c r="E155" s="155"/>
      <c r="F155" s="155"/>
      <c r="G155" s="155"/>
      <c r="H155" s="36"/>
      <c r="I155" s="41"/>
      <c r="J155" s="42">
        <v>0.15</v>
      </c>
      <c r="K155" s="40">
        <f t="shared" si="22"/>
        <v>0</v>
      </c>
      <c r="L155" s="40">
        <f t="shared" si="23"/>
        <v>0</v>
      </c>
      <c r="M155" s="40">
        <f t="shared" si="20"/>
      </c>
      <c r="N155" s="87">
        <f t="shared" si="21"/>
        <v>0</v>
      </c>
      <c r="O155" s="45"/>
      <c r="P155" s="45"/>
    </row>
    <row r="156" spans="1:16" ht="18" customHeight="1">
      <c r="A156" s="9">
        <f t="shared" si="19"/>
        <v>148</v>
      </c>
      <c r="B156" s="34"/>
      <c r="C156" s="35"/>
      <c r="D156" s="155"/>
      <c r="E156" s="155"/>
      <c r="F156" s="155"/>
      <c r="G156" s="155"/>
      <c r="H156" s="36"/>
      <c r="I156" s="41"/>
      <c r="J156" s="42">
        <v>0.15</v>
      </c>
      <c r="K156" s="40">
        <f t="shared" si="22"/>
        <v>0</v>
      </c>
      <c r="L156" s="40">
        <f t="shared" si="23"/>
        <v>0</v>
      </c>
      <c r="M156" s="40">
        <f t="shared" si="20"/>
      </c>
      <c r="N156" s="87">
        <f t="shared" si="21"/>
        <v>0</v>
      </c>
      <c r="O156" s="45"/>
      <c r="P156" s="45"/>
    </row>
    <row r="157" spans="1:16" ht="18" customHeight="1">
      <c r="A157" s="9">
        <f t="shared" si="19"/>
        <v>149</v>
      </c>
      <c r="B157" s="34"/>
      <c r="C157" s="35"/>
      <c r="D157" s="155"/>
      <c r="E157" s="155"/>
      <c r="F157" s="155"/>
      <c r="G157" s="155"/>
      <c r="H157" s="36"/>
      <c r="I157" s="41"/>
      <c r="J157" s="42">
        <v>0.15</v>
      </c>
      <c r="K157" s="40">
        <f t="shared" si="22"/>
        <v>0</v>
      </c>
      <c r="L157" s="40">
        <f t="shared" si="23"/>
        <v>0</v>
      </c>
      <c r="M157" s="40">
        <f t="shared" si="20"/>
      </c>
      <c r="N157" s="87">
        <f t="shared" si="21"/>
        <v>0</v>
      </c>
      <c r="O157" s="45"/>
      <c r="P157" s="45"/>
    </row>
    <row r="158" spans="1:16" ht="18" customHeight="1">
      <c r="A158" s="9">
        <f t="shared" si="19"/>
        <v>150</v>
      </c>
      <c r="B158" s="34"/>
      <c r="C158" s="35"/>
      <c r="D158" s="155"/>
      <c r="E158" s="155"/>
      <c r="F158" s="155"/>
      <c r="G158" s="155"/>
      <c r="H158" s="36"/>
      <c r="I158" s="41"/>
      <c r="J158" s="42">
        <v>0.15</v>
      </c>
      <c r="K158" s="40">
        <f t="shared" si="22"/>
        <v>0</v>
      </c>
      <c r="L158" s="40">
        <f t="shared" si="23"/>
        <v>0</v>
      </c>
      <c r="M158" s="40">
        <f t="shared" si="20"/>
      </c>
      <c r="N158" s="87">
        <f t="shared" si="21"/>
        <v>0</v>
      </c>
      <c r="O158" s="45"/>
      <c r="P158" s="45"/>
    </row>
    <row r="159" spans="1:16" ht="18" customHeight="1">
      <c r="A159" s="9">
        <f>+A158+1</f>
        <v>151</v>
      </c>
      <c r="B159" s="34"/>
      <c r="C159" s="35"/>
      <c r="D159" s="155"/>
      <c r="E159" s="155"/>
      <c r="F159" s="155"/>
      <c r="G159" s="155"/>
      <c r="H159" s="36"/>
      <c r="I159" s="41"/>
      <c r="J159" s="42">
        <v>0.15</v>
      </c>
      <c r="K159" s="40">
        <f t="shared" si="22"/>
        <v>0</v>
      </c>
      <c r="L159" s="40">
        <f t="shared" si="23"/>
        <v>0</v>
      </c>
      <c r="M159" s="40">
        <f>IF(J159=0,I159,"")</f>
      </c>
      <c r="N159" s="87">
        <f>IF(J159&lt;&gt;0,I159,"")</f>
        <v>0</v>
      </c>
      <c r="O159" s="45"/>
      <c r="P159" s="45"/>
    </row>
    <row r="160" spans="1:16" ht="18" customHeight="1">
      <c r="A160" s="9">
        <f>+A159+1</f>
        <v>152</v>
      </c>
      <c r="B160" s="34"/>
      <c r="C160" s="35"/>
      <c r="D160" s="155"/>
      <c r="E160" s="155"/>
      <c r="F160" s="155"/>
      <c r="G160" s="155"/>
      <c r="H160" s="36"/>
      <c r="I160" s="41"/>
      <c r="J160" s="42">
        <v>0.15</v>
      </c>
      <c r="K160" s="40">
        <f t="shared" si="22"/>
        <v>0</v>
      </c>
      <c r="L160" s="40">
        <f t="shared" si="23"/>
        <v>0</v>
      </c>
      <c r="M160" s="40">
        <f>IF(J160=0,I160,"")</f>
      </c>
      <c r="N160" s="87">
        <f>IF(J160&lt;&gt;0,I160,"")</f>
        <v>0</v>
      </c>
      <c r="O160" s="45"/>
      <c r="P160" s="45"/>
    </row>
    <row r="161" spans="1:16" ht="18" customHeight="1">
      <c r="A161" s="9">
        <f aca="true" t="shared" si="24" ref="A161:A183">+A160+1</f>
        <v>153</v>
      </c>
      <c r="B161" s="34"/>
      <c r="C161" s="35"/>
      <c r="D161" s="155"/>
      <c r="E161" s="155"/>
      <c r="F161" s="155"/>
      <c r="G161" s="155"/>
      <c r="H161" s="36"/>
      <c r="I161" s="41"/>
      <c r="J161" s="42">
        <v>0.15</v>
      </c>
      <c r="K161" s="40">
        <f t="shared" si="22"/>
        <v>0</v>
      </c>
      <c r="L161" s="40">
        <f t="shared" si="23"/>
        <v>0</v>
      </c>
      <c r="M161" s="40">
        <f aca="true" t="shared" si="25" ref="M161:M183">IF(J161=0,I161,"")</f>
      </c>
      <c r="N161" s="87">
        <f aca="true" t="shared" si="26" ref="N161:N183">IF(J161&lt;&gt;0,I161,"")</f>
        <v>0</v>
      </c>
      <c r="O161" s="45"/>
      <c r="P161" s="45"/>
    </row>
    <row r="162" spans="1:16" ht="18" customHeight="1">
      <c r="A162" s="9">
        <f t="shared" si="24"/>
        <v>154</v>
      </c>
      <c r="B162" s="34"/>
      <c r="C162" s="35"/>
      <c r="D162" s="155"/>
      <c r="E162" s="155"/>
      <c r="F162" s="155"/>
      <c r="G162" s="155"/>
      <c r="H162" s="36"/>
      <c r="I162" s="41"/>
      <c r="J162" s="42">
        <v>0.15</v>
      </c>
      <c r="K162" s="40">
        <f t="shared" si="22"/>
        <v>0</v>
      </c>
      <c r="L162" s="40">
        <f t="shared" si="23"/>
        <v>0</v>
      </c>
      <c r="M162" s="40">
        <f t="shared" si="25"/>
      </c>
      <c r="N162" s="87">
        <f t="shared" si="26"/>
        <v>0</v>
      </c>
      <c r="O162" s="45"/>
      <c r="P162" s="45"/>
    </row>
    <row r="163" spans="1:16" ht="18" customHeight="1">
      <c r="A163" s="9">
        <f t="shared" si="24"/>
        <v>155</v>
      </c>
      <c r="B163" s="34"/>
      <c r="C163" s="35"/>
      <c r="D163" s="155"/>
      <c r="E163" s="155"/>
      <c r="F163" s="155"/>
      <c r="G163" s="155"/>
      <c r="H163" s="36"/>
      <c r="I163" s="41"/>
      <c r="J163" s="42">
        <v>0.15</v>
      </c>
      <c r="K163" s="40">
        <f t="shared" si="22"/>
        <v>0</v>
      </c>
      <c r="L163" s="40">
        <f t="shared" si="23"/>
        <v>0</v>
      </c>
      <c r="M163" s="40">
        <f t="shared" si="25"/>
      </c>
      <c r="N163" s="87">
        <f t="shared" si="26"/>
        <v>0</v>
      </c>
      <c r="O163" s="45"/>
      <c r="P163" s="45"/>
    </row>
    <row r="164" spans="1:16" ht="18" customHeight="1">
      <c r="A164" s="9">
        <f t="shared" si="24"/>
        <v>156</v>
      </c>
      <c r="B164" s="34"/>
      <c r="C164" s="35"/>
      <c r="D164" s="155"/>
      <c r="E164" s="155"/>
      <c r="F164" s="155"/>
      <c r="G164" s="155"/>
      <c r="H164" s="36"/>
      <c r="I164" s="41"/>
      <c r="J164" s="42">
        <v>0.15</v>
      </c>
      <c r="K164" s="40">
        <f t="shared" si="22"/>
        <v>0</v>
      </c>
      <c r="L164" s="40">
        <f t="shared" si="23"/>
        <v>0</v>
      </c>
      <c r="M164" s="40">
        <f t="shared" si="25"/>
      </c>
      <c r="N164" s="87">
        <f t="shared" si="26"/>
        <v>0</v>
      </c>
      <c r="O164" s="45"/>
      <c r="P164" s="45"/>
    </row>
    <row r="165" spans="1:16" ht="18" customHeight="1">
      <c r="A165" s="9">
        <f t="shared" si="24"/>
        <v>157</v>
      </c>
      <c r="B165" s="34"/>
      <c r="C165" s="35"/>
      <c r="D165" s="155"/>
      <c r="E165" s="155"/>
      <c r="F165" s="155"/>
      <c r="G165" s="155"/>
      <c r="H165" s="36"/>
      <c r="I165" s="41"/>
      <c r="J165" s="42">
        <v>0.15</v>
      </c>
      <c r="K165" s="40">
        <f t="shared" si="22"/>
        <v>0</v>
      </c>
      <c r="L165" s="40">
        <f t="shared" si="23"/>
        <v>0</v>
      </c>
      <c r="M165" s="40">
        <f t="shared" si="25"/>
      </c>
      <c r="N165" s="87">
        <f t="shared" si="26"/>
        <v>0</v>
      </c>
      <c r="O165" s="45"/>
      <c r="P165" s="45"/>
    </row>
    <row r="166" spans="1:16" ht="18" customHeight="1">
      <c r="A166" s="9">
        <f t="shared" si="24"/>
        <v>158</v>
      </c>
      <c r="B166" s="34"/>
      <c r="C166" s="35"/>
      <c r="D166" s="155"/>
      <c r="E166" s="155"/>
      <c r="F166" s="155"/>
      <c r="G166" s="155"/>
      <c r="H166" s="36"/>
      <c r="I166" s="41"/>
      <c r="J166" s="42">
        <v>0.15</v>
      </c>
      <c r="K166" s="40">
        <f t="shared" si="22"/>
        <v>0</v>
      </c>
      <c r="L166" s="40">
        <f t="shared" si="23"/>
        <v>0</v>
      </c>
      <c r="M166" s="40">
        <f t="shared" si="25"/>
      </c>
      <c r="N166" s="87">
        <f t="shared" si="26"/>
        <v>0</v>
      </c>
      <c r="O166" s="45"/>
      <c r="P166" s="45"/>
    </row>
    <row r="167" spans="1:16" ht="18" customHeight="1">
      <c r="A167" s="9">
        <f t="shared" si="24"/>
        <v>159</v>
      </c>
      <c r="B167" s="34"/>
      <c r="C167" s="35"/>
      <c r="D167" s="155"/>
      <c r="E167" s="155"/>
      <c r="F167" s="155"/>
      <c r="G167" s="155"/>
      <c r="H167" s="36"/>
      <c r="I167" s="41"/>
      <c r="J167" s="42">
        <v>0.15</v>
      </c>
      <c r="K167" s="40">
        <f t="shared" si="22"/>
        <v>0</v>
      </c>
      <c r="L167" s="40">
        <f t="shared" si="23"/>
        <v>0</v>
      </c>
      <c r="M167" s="40">
        <f t="shared" si="25"/>
      </c>
      <c r="N167" s="87">
        <f t="shared" si="26"/>
        <v>0</v>
      </c>
      <c r="O167" s="45"/>
      <c r="P167" s="45"/>
    </row>
    <row r="168" spans="1:16" ht="18" customHeight="1">
      <c r="A168" s="9">
        <f t="shared" si="24"/>
        <v>160</v>
      </c>
      <c r="B168" s="34"/>
      <c r="C168" s="35"/>
      <c r="D168" s="155"/>
      <c r="E168" s="155"/>
      <c r="F168" s="155"/>
      <c r="G168" s="155"/>
      <c r="H168" s="36"/>
      <c r="I168" s="41"/>
      <c r="J168" s="42">
        <v>0.15</v>
      </c>
      <c r="K168" s="40">
        <f t="shared" si="22"/>
        <v>0</v>
      </c>
      <c r="L168" s="40">
        <f t="shared" si="23"/>
        <v>0</v>
      </c>
      <c r="M168" s="40">
        <f t="shared" si="25"/>
      </c>
      <c r="N168" s="87">
        <f t="shared" si="26"/>
        <v>0</v>
      </c>
      <c r="O168" s="45"/>
      <c r="P168" s="45"/>
    </row>
    <row r="169" spans="1:16" ht="18" customHeight="1">
      <c r="A169" s="9">
        <f t="shared" si="24"/>
        <v>161</v>
      </c>
      <c r="B169" s="34"/>
      <c r="C169" s="35"/>
      <c r="D169" s="155"/>
      <c r="E169" s="155"/>
      <c r="F169" s="155"/>
      <c r="G169" s="155"/>
      <c r="H169" s="36"/>
      <c r="I169" s="41"/>
      <c r="J169" s="42">
        <v>0.15</v>
      </c>
      <c r="K169" s="40">
        <f t="shared" si="22"/>
        <v>0</v>
      </c>
      <c r="L169" s="40">
        <f t="shared" si="23"/>
        <v>0</v>
      </c>
      <c r="M169" s="40">
        <f t="shared" si="25"/>
      </c>
      <c r="N169" s="87">
        <f t="shared" si="26"/>
        <v>0</v>
      </c>
      <c r="O169" s="45"/>
      <c r="P169" s="45"/>
    </row>
    <row r="170" spans="1:16" ht="18" customHeight="1">
      <c r="A170" s="9">
        <f t="shared" si="24"/>
        <v>162</v>
      </c>
      <c r="B170" s="34"/>
      <c r="C170" s="35"/>
      <c r="D170" s="155"/>
      <c r="E170" s="155"/>
      <c r="F170" s="155"/>
      <c r="G170" s="155"/>
      <c r="H170" s="36"/>
      <c r="I170" s="41"/>
      <c r="J170" s="42">
        <v>0.15</v>
      </c>
      <c r="K170" s="40">
        <f t="shared" si="22"/>
        <v>0</v>
      </c>
      <c r="L170" s="40">
        <f t="shared" si="23"/>
        <v>0</v>
      </c>
      <c r="M170" s="40">
        <f t="shared" si="25"/>
      </c>
      <c r="N170" s="87">
        <f t="shared" si="26"/>
        <v>0</v>
      </c>
      <c r="O170" s="45"/>
      <c r="P170" s="45"/>
    </row>
    <row r="171" spans="1:16" ht="18" customHeight="1">
      <c r="A171" s="9">
        <f t="shared" si="24"/>
        <v>163</v>
      </c>
      <c r="B171" s="34"/>
      <c r="C171" s="35"/>
      <c r="D171" s="155"/>
      <c r="E171" s="155"/>
      <c r="F171" s="155"/>
      <c r="G171" s="155"/>
      <c r="H171" s="36"/>
      <c r="I171" s="41"/>
      <c r="J171" s="42">
        <v>0.15</v>
      </c>
      <c r="K171" s="40">
        <f t="shared" si="22"/>
        <v>0</v>
      </c>
      <c r="L171" s="40">
        <f t="shared" si="23"/>
        <v>0</v>
      </c>
      <c r="M171" s="40">
        <f t="shared" si="25"/>
      </c>
      <c r="N171" s="87">
        <f t="shared" si="26"/>
        <v>0</v>
      </c>
      <c r="O171" s="45"/>
      <c r="P171" s="45"/>
    </row>
    <row r="172" spans="1:16" ht="18" customHeight="1">
      <c r="A172" s="9">
        <f t="shared" si="24"/>
        <v>164</v>
      </c>
      <c r="B172" s="34"/>
      <c r="C172" s="35"/>
      <c r="D172" s="155"/>
      <c r="E172" s="155"/>
      <c r="F172" s="155"/>
      <c r="G172" s="155"/>
      <c r="H172" s="36"/>
      <c r="I172" s="41"/>
      <c r="J172" s="42">
        <v>0.15</v>
      </c>
      <c r="K172" s="40">
        <f t="shared" si="22"/>
        <v>0</v>
      </c>
      <c r="L172" s="40">
        <f t="shared" si="23"/>
        <v>0</v>
      </c>
      <c r="M172" s="40">
        <f t="shared" si="25"/>
      </c>
      <c r="N172" s="87">
        <f t="shared" si="26"/>
        <v>0</v>
      </c>
      <c r="O172" s="45"/>
      <c r="P172" s="45"/>
    </row>
    <row r="173" spans="1:16" ht="18" customHeight="1">
      <c r="A173" s="9">
        <f t="shared" si="24"/>
        <v>165</v>
      </c>
      <c r="B173" s="34"/>
      <c r="C173" s="35"/>
      <c r="D173" s="155"/>
      <c r="E173" s="155"/>
      <c r="F173" s="155"/>
      <c r="G173" s="155"/>
      <c r="H173" s="36"/>
      <c r="I173" s="41"/>
      <c r="J173" s="42">
        <v>0.15</v>
      </c>
      <c r="K173" s="40">
        <f t="shared" si="22"/>
        <v>0</v>
      </c>
      <c r="L173" s="40">
        <f t="shared" si="23"/>
        <v>0</v>
      </c>
      <c r="M173" s="40">
        <f t="shared" si="25"/>
      </c>
      <c r="N173" s="87">
        <f t="shared" si="26"/>
        <v>0</v>
      </c>
      <c r="O173" s="45"/>
      <c r="P173" s="45"/>
    </row>
    <row r="174" spans="1:16" ht="18" customHeight="1">
      <c r="A174" s="9">
        <f t="shared" si="24"/>
        <v>166</v>
      </c>
      <c r="B174" s="34"/>
      <c r="C174" s="35"/>
      <c r="D174" s="155"/>
      <c r="E174" s="155"/>
      <c r="F174" s="155"/>
      <c r="G174" s="155"/>
      <c r="H174" s="36"/>
      <c r="I174" s="41"/>
      <c r="J174" s="42">
        <v>0.15</v>
      </c>
      <c r="K174" s="40">
        <f t="shared" si="22"/>
        <v>0</v>
      </c>
      <c r="L174" s="40">
        <f t="shared" si="23"/>
        <v>0</v>
      </c>
      <c r="M174" s="40">
        <f t="shared" si="25"/>
      </c>
      <c r="N174" s="87">
        <f t="shared" si="26"/>
        <v>0</v>
      </c>
      <c r="O174" s="45"/>
      <c r="P174" s="45"/>
    </row>
    <row r="175" spans="1:16" ht="18" customHeight="1">
      <c r="A175" s="9">
        <f t="shared" si="24"/>
        <v>167</v>
      </c>
      <c r="B175" s="34"/>
      <c r="C175" s="35"/>
      <c r="D175" s="155"/>
      <c r="E175" s="155"/>
      <c r="F175" s="155"/>
      <c r="G175" s="155"/>
      <c r="H175" s="36"/>
      <c r="I175" s="41"/>
      <c r="J175" s="42">
        <v>0.15</v>
      </c>
      <c r="K175" s="40">
        <f t="shared" si="22"/>
        <v>0</v>
      </c>
      <c r="L175" s="40">
        <f t="shared" si="23"/>
        <v>0</v>
      </c>
      <c r="M175" s="40">
        <f t="shared" si="25"/>
      </c>
      <c r="N175" s="87">
        <f t="shared" si="26"/>
        <v>0</v>
      </c>
      <c r="O175" s="45"/>
      <c r="P175" s="45"/>
    </row>
    <row r="176" spans="1:16" ht="18" customHeight="1">
      <c r="A176" s="9">
        <f t="shared" si="24"/>
        <v>168</v>
      </c>
      <c r="B176" s="34"/>
      <c r="C176" s="35"/>
      <c r="D176" s="155"/>
      <c r="E176" s="155"/>
      <c r="F176" s="155"/>
      <c r="G176" s="155"/>
      <c r="H176" s="36"/>
      <c r="I176" s="41"/>
      <c r="J176" s="42">
        <v>0.15</v>
      </c>
      <c r="K176" s="40">
        <f t="shared" si="22"/>
        <v>0</v>
      </c>
      <c r="L176" s="40">
        <f t="shared" si="23"/>
        <v>0</v>
      </c>
      <c r="M176" s="40">
        <f t="shared" si="25"/>
      </c>
      <c r="N176" s="87">
        <f t="shared" si="26"/>
        <v>0</v>
      </c>
      <c r="O176" s="45"/>
      <c r="P176" s="45"/>
    </row>
    <row r="177" spans="1:16" ht="18" customHeight="1">
      <c r="A177" s="9">
        <f t="shared" si="24"/>
        <v>169</v>
      </c>
      <c r="B177" s="34"/>
      <c r="C177" s="35"/>
      <c r="D177" s="155"/>
      <c r="E177" s="155"/>
      <c r="F177" s="155"/>
      <c r="G177" s="155"/>
      <c r="H177" s="36"/>
      <c r="I177" s="41"/>
      <c r="J177" s="42">
        <v>0.15</v>
      </c>
      <c r="K177" s="40">
        <f t="shared" si="22"/>
        <v>0</v>
      </c>
      <c r="L177" s="40">
        <f t="shared" si="23"/>
        <v>0</v>
      </c>
      <c r="M177" s="40">
        <f t="shared" si="25"/>
      </c>
      <c r="N177" s="87">
        <f t="shared" si="26"/>
        <v>0</v>
      </c>
      <c r="O177" s="45"/>
      <c r="P177" s="45"/>
    </row>
    <row r="178" spans="1:16" ht="18" customHeight="1">
      <c r="A178" s="9">
        <f t="shared" si="24"/>
        <v>170</v>
      </c>
      <c r="B178" s="34"/>
      <c r="C178" s="35"/>
      <c r="D178" s="155"/>
      <c r="E178" s="155"/>
      <c r="F178" s="155"/>
      <c r="G178" s="155"/>
      <c r="H178" s="36"/>
      <c r="I178" s="41"/>
      <c r="J178" s="42">
        <v>0.15</v>
      </c>
      <c r="K178" s="40">
        <f t="shared" si="22"/>
        <v>0</v>
      </c>
      <c r="L178" s="40">
        <f t="shared" si="23"/>
        <v>0</v>
      </c>
      <c r="M178" s="40">
        <f t="shared" si="25"/>
      </c>
      <c r="N178" s="87">
        <f t="shared" si="26"/>
        <v>0</v>
      </c>
      <c r="O178" s="45"/>
      <c r="P178" s="45"/>
    </row>
    <row r="179" spans="1:16" ht="18" customHeight="1">
      <c r="A179" s="9">
        <f t="shared" si="24"/>
        <v>171</v>
      </c>
      <c r="B179" s="34"/>
      <c r="C179" s="35"/>
      <c r="D179" s="155"/>
      <c r="E179" s="155"/>
      <c r="F179" s="155"/>
      <c r="G179" s="155"/>
      <c r="H179" s="36"/>
      <c r="I179" s="41"/>
      <c r="J179" s="42">
        <v>0.15</v>
      </c>
      <c r="K179" s="40">
        <f t="shared" si="22"/>
        <v>0</v>
      </c>
      <c r="L179" s="40">
        <f t="shared" si="23"/>
        <v>0</v>
      </c>
      <c r="M179" s="40">
        <f t="shared" si="25"/>
      </c>
      <c r="N179" s="87">
        <f t="shared" si="26"/>
        <v>0</v>
      </c>
      <c r="O179" s="45"/>
      <c r="P179" s="45"/>
    </row>
    <row r="180" spans="1:16" ht="18" customHeight="1">
      <c r="A180" s="9">
        <f t="shared" si="24"/>
        <v>172</v>
      </c>
      <c r="B180" s="34"/>
      <c r="C180" s="35"/>
      <c r="D180" s="155"/>
      <c r="E180" s="155"/>
      <c r="F180" s="155"/>
      <c r="G180" s="155"/>
      <c r="H180" s="36"/>
      <c r="I180" s="41"/>
      <c r="J180" s="42">
        <v>0.15</v>
      </c>
      <c r="K180" s="40">
        <f t="shared" si="22"/>
        <v>0</v>
      </c>
      <c r="L180" s="40">
        <f t="shared" si="23"/>
        <v>0</v>
      </c>
      <c r="M180" s="40">
        <f t="shared" si="25"/>
      </c>
      <c r="N180" s="87">
        <f t="shared" si="26"/>
        <v>0</v>
      </c>
      <c r="O180" s="45"/>
      <c r="P180" s="45"/>
    </row>
    <row r="181" spans="1:16" ht="18" customHeight="1">
      <c r="A181" s="9">
        <f t="shared" si="24"/>
        <v>173</v>
      </c>
      <c r="B181" s="34"/>
      <c r="C181" s="35"/>
      <c r="D181" s="155"/>
      <c r="E181" s="155"/>
      <c r="F181" s="155"/>
      <c r="G181" s="155"/>
      <c r="H181" s="36"/>
      <c r="I181" s="41"/>
      <c r="J181" s="42">
        <v>0.15</v>
      </c>
      <c r="K181" s="40">
        <f t="shared" si="22"/>
        <v>0</v>
      </c>
      <c r="L181" s="40">
        <f t="shared" si="23"/>
        <v>0</v>
      </c>
      <c r="M181" s="40">
        <f t="shared" si="25"/>
      </c>
      <c r="N181" s="87">
        <f t="shared" si="26"/>
        <v>0</v>
      </c>
      <c r="O181" s="45"/>
      <c r="P181" s="45"/>
    </row>
    <row r="182" spans="1:16" ht="18" customHeight="1">
      <c r="A182" s="9">
        <f t="shared" si="24"/>
        <v>174</v>
      </c>
      <c r="B182" s="34"/>
      <c r="C182" s="35"/>
      <c r="D182" s="155"/>
      <c r="E182" s="155"/>
      <c r="F182" s="155"/>
      <c r="G182" s="155"/>
      <c r="H182" s="36"/>
      <c r="I182" s="41"/>
      <c r="J182" s="42">
        <v>0.15</v>
      </c>
      <c r="K182" s="40">
        <f t="shared" si="22"/>
        <v>0</v>
      </c>
      <c r="L182" s="40">
        <f t="shared" si="23"/>
        <v>0</v>
      </c>
      <c r="M182" s="40">
        <f t="shared" si="25"/>
      </c>
      <c r="N182" s="87">
        <f t="shared" si="26"/>
        <v>0</v>
      </c>
      <c r="O182" s="45"/>
      <c r="P182" s="45"/>
    </row>
    <row r="183" spans="1:16" ht="18" customHeight="1">
      <c r="A183" s="9">
        <f t="shared" si="24"/>
        <v>175</v>
      </c>
      <c r="B183" s="34"/>
      <c r="C183" s="35"/>
      <c r="D183" s="155"/>
      <c r="E183" s="155"/>
      <c r="F183" s="155"/>
      <c r="G183" s="155"/>
      <c r="H183" s="36"/>
      <c r="I183" s="41"/>
      <c r="J183" s="42">
        <v>0.15</v>
      </c>
      <c r="K183" s="40">
        <f t="shared" si="22"/>
        <v>0</v>
      </c>
      <c r="L183" s="40">
        <f t="shared" si="23"/>
        <v>0</v>
      </c>
      <c r="M183" s="40">
        <f t="shared" si="25"/>
      </c>
      <c r="N183" s="87">
        <f t="shared" si="26"/>
        <v>0</v>
      </c>
      <c r="O183" s="45"/>
      <c r="P183" s="45"/>
    </row>
    <row r="184" spans="1:16" ht="18" customHeight="1">
      <c r="A184" s="9">
        <f>+A183+1</f>
        <v>176</v>
      </c>
      <c r="B184" s="34"/>
      <c r="C184" s="35"/>
      <c r="D184" s="155"/>
      <c r="E184" s="155"/>
      <c r="F184" s="155"/>
      <c r="G184" s="155"/>
      <c r="H184" s="36"/>
      <c r="I184" s="41"/>
      <c r="J184" s="42">
        <v>0.15</v>
      </c>
      <c r="K184" s="40">
        <f t="shared" si="22"/>
        <v>0</v>
      </c>
      <c r="L184" s="40">
        <f t="shared" si="23"/>
        <v>0</v>
      </c>
      <c r="M184" s="40">
        <f>IF(J184=0,I184,"")</f>
      </c>
      <c r="N184" s="87">
        <f>IF(J184&lt;&gt;0,I184,"")</f>
        <v>0</v>
      </c>
      <c r="O184" s="45"/>
      <c r="P184" s="45"/>
    </row>
    <row r="185" spans="1:16" ht="18" customHeight="1">
      <c r="A185" s="9">
        <f>+A184+1</f>
        <v>177</v>
      </c>
      <c r="B185" s="34"/>
      <c r="C185" s="35"/>
      <c r="D185" s="155"/>
      <c r="E185" s="155"/>
      <c r="F185" s="155"/>
      <c r="G185" s="155"/>
      <c r="H185" s="36"/>
      <c r="I185" s="41"/>
      <c r="J185" s="42">
        <v>0.15</v>
      </c>
      <c r="K185" s="40">
        <f t="shared" si="22"/>
        <v>0</v>
      </c>
      <c r="L185" s="40">
        <f t="shared" si="23"/>
        <v>0</v>
      </c>
      <c r="M185" s="40">
        <f>IF(J185=0,I185,"")</f>
      </c>
      <c r="N185" s="87">
        <f>IF(J185&lt;&gt;0,I185,"")</f>
        <v>0</v>
      </c>
      <c r="O185" s="45"/>
      <c r="P185" s="45"/>
    </row>
    <row r="186" spans="1:16" ht="18" customHeight="1">
      <c r="A186" s="9">
        <f aca="true" t="shared" si="27" ref="A186:A208">+A185+1</f>
        <v>178</v>
      </c>
      <c r="B186" s="34"/>
      <c r="C186" s="35"/>
      <c r="D186" s="155"/>
      <c r="E186" s="155"/>
      <c r="F186" s="155"/>
      <c r="G186" s="155"/>
      <c r="H186" s="36"/>
      <c r="I186" s="41"/>
      <c r="J186" s="42">
        <v>0.15</v>
      </c>
      <c r="K186" s="40">
        <f t="shared" si="22"/>
        <v>0</v>
      </c>
      <c r="L186" s="40">
        <f t="shared" si="23"/>
        <v>0</v>
      </c>
      <c r="M186" s="40">
        <f aca="true" t="shared" si="28" ref="M186:M208">IF(J186=0,I186,"")</f>
      </c>
      <c r="N186" s="87">
        <f aca="true" t="shared" si="29" ref="N186:N208">IF(J186&lt;&gt;0,I186,"")</f>
        <v>0</v>
      </c>
      <c r="O186" s="45"/>
      <c r="P186" s="45"/>
    </row>
    <row r="187" spans="1:16" ht="18" customHeight="1">
      <c r="A187" s="9">
        <f t="shared" si="27"/>
        <v>179</v>
      </c>
      <c r="B187" s="34"/>
      <c r="C187" s="35"/>
      <c r="D187" s="155"/>
      <c r="E187" s="155"/>
      <c r="F187" s="155"/>
      <c r="G187" s="155"/>
      <c r="H187" s="36"/>
      <c r="I187" s="41"/>
      <c r="J187" s="42">
        <v>0.15</v>
      </c>
      <c r="K187" s="40">
        <f t="shared" si="22"/>
        <v>0</v>
      </c>
      <c r="L187" s="40">
        <f t="shared" si="23"/>
        <v>0</v>
      </c>
      <c r="M187" s="40">
        <f t="shared" si="28"/>
      </c>
      <c r="N187" s="87">
        <f t="shared" si="29"/>
        <v>0</v>
      </c>
      <c r="O187" s="45"/>
      <c r="P187" s="45"/>
    </row>
    <row r="188" spans="1:16" ht="18" customHeight="1">
      <c r="A188" s="9">
        <f t="shared" si="27"/>
        <v>180</v>
      </c>
      <c r="B188" s="34"/>
      <c r="C188" s="35"/>
      <c r="D188" s="155"/>
      <c r="E188" s="155"/>
      <c r="F188" s="155"/>
      <c r="G188" s="155"/>
      <c r="H188" s="36"/>
      <c r="I188" s="41"/>
      <c r="J188" s="42">
        <v>0.15</v>
      </c>
      <c r="K188" s="40">
        <f t="shared" si="22"/>
        <v>0</v>
      </c>
      <c r="L188" s="40">
        <f t="shared" si="23"/>
        <v>0</v>
      </c>
      <c r="M188" s="40">
        <f t="shared" si="28"/>
      </c>
      <c r="N188" s="87">
        <f t="shared" si="29"/>
        <v>0</v>
      </c>
      <c r="O188" s="45"/>
      <c r="P188" s="45"/>
    </row>
    <row r="189" spans="1:16" ht="18" customHeight="1">
      <c r="A189" s="9">
        <f t="shared" si="27"/>
        <v>181</v>
      </c>
      <c r="B189" s="34"/>
      <c r="C189" s="35"/>
      <c r="D189" s="155"/>
      <c r="E189" s="155"/>
      <c r="F189" s="155"/>
      <c r="G189" s="155"/>
      <c r="H189" s="36"/>
      <c r="I189" s="41"/>
      <c r="J189" s="42">
        <v>0.15</v>
      </c>
      <c r="K189" s="40">
        <f t="shared" si="22"/>
        <v>0</v>
      </c>
      <c r="L189" s="40">
        <f t="shared" si="23"/>
        <v>0</v>
      </c>
      <c r="M189" s="40">
        <f t="shared" si="28"/>
      </c>
      <c r="N189" s="87">
        <f t="shared" si="29"/>
        <v>0</v>
      </c>
      <c r="O189" s="45"/>
      <c r="P189" s="45"/>
    </row>
    <row r="190" spans="1:16" ht="18" customHeight="1">
      <c r="A190" s="9">
        <f t="shared" si="27"/>
        <v>182</v>
      </c>
      <c r="B190" s="34"/>
      <c r="C190" s="35"/>
      <c r="D190" s="155"/>
      <c r="E190" s="155"/>
      <c r="F190" s="155"/>
      <c r="G190" s="155"/>
      <c r="H190" s="36"/>
      <c r="I190" s="41"/>
      <c r="J190" s="42">
        <v>0.15</v>
      </c>
      <c r="K190" s="40">
        <f t="shared" si="22"/>
        <v>0</v>
      </c>
      <c r="L190" s="40">
        <f t="shared" si="23"/>
        <v>0</v>
      </c>
      <c r="M190" s="40">
        <f t="shared" si="28"/>
      </c>
      <c r="N190" s="87">
        <f t="shared" si="29"/>
        <v>0</v>
      </c>
      <c r="O190" s="45"/>
      <c r="P190" s="45"/>
    </row>
    <row r="191" spans="1:16" ht="18" customHeight="1">
      <c r="A191" s="9">
        <f t="shared" si="27"/>
        <v>183</v>
      </c>
      <c r="B191" s="34"/>
      <c r="C191" s="35"/>
      <c r="D191" s="155"/>
      <c r="E191" s="155"/>
      <c r="F191" s="155"/>
      <c r="G191" s="155"/>
      <c r="H191" s="36"/>
      <c r="I191" s="41"/>
      <c r="J191" s="42">
        <v>0.15</v>
      </c>
      <c r="K191" s="40">
        <f t="shared" si="22"/>
        <v>0</v>
      </c>
      <c r="L191" s="40">
        <f t="shared" si="23"/>
        <v>0</v>
      </c>
      <c r="M191" s="40">
        <f t="shared" si="28"/>
      </c>
      <c r="N191" s="87">
        <f t="shared" si="29"/>
        <v>0</v>
      </c>
      <c r="O191" s="45"/>
      <c r="P191" s="45"/>
    </row>
    <row r="192" spans="1:16" ht="18" customHeight="1">
      <c r="A192" s="9">
        <f t="shared" si="27"/>
        <v>184</v>
      </c>
      <c r="B192" s="34"/>
      <c r="C192" s="35"/>
      <c r="D192" s="155"/>
      <c r="E192" s="155"/>
      <c r="F192" s="155"/>
      <c r="G192" s="155"/>
      <c r="H192" s="36"/>
      <c r="I192" s="41"/>
      <c r="J192" s="42">
        <v>0.15</v>
      </c>
      <c r="K192" s="40">
        <f t="shared" si="22"/>
        <v>0</v>
      </c>
      <c r="L192" s="40">
        <f t="shared" si="23"/>
        <v>0</v>
      </c>
      <c r="M192" s="40">
        <f t="shared" si="28"/>
      </c>
      <c r="N192" s="87">
        <f t="shared" si="29"/>
        <v>0</v>
      </c>
      <c r="O192" s="45"/>
      <c r="P192" s="45"/>
    </row>
    <row r="193" spans="1:16" ht="18" customHeight="1">
      <c r="A193" s="9">
        <f t="shared" si="27"/>
        <v>185</v>
      </c>
      <c r="B193" s="34"/>
      <c r="C193" s="35"/>
      <c r="D193" s="155"/>
      <c r="E193" s="155"/>
      <c r="F193" s="155"/>
      <c r="G193" s="155"/>
      <c r="H193" s="36"/>
      <c r="I193" s="41"/>
      <c r="J193" s="42">
        <v>0.15</v>
      </c>
      <c r="K193" s="40">
        <f t="shared" si="22"/>
        <v>0</v>
      </c>
      <c r="L193" s="40">
        <f t="shared" si="23"/>
        <v>0</v>
      </c>
      <c r="M193" s="40">
        <f t="shared" si="28"/>
      </c>
      <c r="N193" s="87">
        <f t="shared" si="29"/>
        <v>0</v>
      </c>
      <c r="O193" s="45"/>
      <c r="P193" s="45"/>
    </row>
    <row r="194" spans="1:16" ht="18" customHeight="1">
      <c r="A194" s="9">
        <f t="shared" si="27"/>
        <v>186</v>
      </c>
      <c r="B194" s="34"/>
      <c r="C194" s="35"/>
      <c r="D194" s="155"/>
      <c r="E194" s="155"/>
      <c r="F194" s="155"/>
      <c r="G194" s="155"/>
      <c r="H194" s="36"/>
      <c r="I194" s="41"/>
      <c r="J194" s="42">
        <v>0.15</v>
      </c>
      <c r="K194" s="40">
        <f t="shared" si="22"/>
        <v>0</v>
      </c>
      <c r="L194" s="40">
        <f t="shared" si="23"/>
        <v>0</v>
      </c>
      <c r="M194" s="40">
        <f t="shared" si="28"/>
      </c>
      <c r="N194" s="87">
        <f t="shared" si="29"/>
        <v>0</v>
      </c>
      <c r="O194" s="45"/>
      <c r="P194" s="45"/>
    </row>
    <row r="195" spans="1:16" ht="18" customHeight="1">
      <c r="A195" s="9">
        <f t="shared" si="27"/>
        <v>187</v>
      </c>
      <c r="B195" s="34"/>
      <c r="C195" s="35"/>
      <c r="D195" s="155"/>
      <c r="E195" s="155"/>
      <c r="F195" s="155"/>
      <c r="G195" s="155"/>
      <c r="H195" s="36"/>
      <c r="I195" s="41"/>
      <c r="J195" s="42">
        <v>0.15</v>
      </c>
      <c r="K195" s="40">
        <f t="shared" si="22"/>
        <v>0</v>
      </c>
      <c r="L195" s="40">
        <f t="shared" si="23"/>
        <v>0</v>
      </c>
      <c r="M195" s="40">
        <f t="shared" si="28"/>
      </c>
      <c r="N195" s="87">
        <f t="shared" si="29"/>
        <v>0</v>
      </c>
      <c r="O195" s="45"/>
      <c r="P195" s="45"/>
    </row>
    <row r="196" spans="1:16" ht="18" customHeight="1">
      <c r="A196" s="9">
        <f t="shared" si="27"/>
        <v>188</v>
      </c>
      <c r="B196" s="34"/>
      <c r="C196" s="35"/>
      <c r="D196" s="155"/>
      <c r="E196" s="155"/>
      <c r="F196" s="155"/>
      <c r="G196" s="155"/>
      <c r="H196" s="36"/>
      <c r="I196" s="41"/>
      <c r="J196" s="42">
        <v>0.15</v>
      </c>
      <c r="K196" s="40">
        <f t="shared" si="22"/>
        <v>0</v>
      </c>
      <c r="L196" s="40">
        <f t="shared" si="23"/>
        <v>0</v>
      </c>
      <c r="M196" s="40">
        <f t="shared" si="28"/>
      </c>
      <c r="N196" s="87">
        <f t="shared" si="29"/>
        <v>0</v>
      </c>
      <c r="O196" s="45"/>
      <c r="P196" s="45"/>
    </row>
    <row r="197" spans="1:16" ht="18" customHeight="1">
      <c r="A197" s="9">
        <f t="shared" si="27"/>
        <v>189</v>
      </c>
      <c r="B197" s="34"/>
      <c r="C197" s="35"/>
      <c r="D197" s="155"/>
      <c r="E197" s="155"/>
      <c r="F197" s="155"/>
      <c r="G197" s="155"/>
      <c r="H197" s="36"/>
      <c r="I197" s="41"/>
      <c r="J197" s="42">
        <v>0.15</v>
      </c>
      <c r="K197" s="40">
        <f t="shared" si="22"/>
        <v>0</v>
      </c>
      <c r="L197" s="40">
        <f t="shared" si="23"/>
        <v>0</v>
      </c>
      <c r="M197" s="40">
        <f t="shared" si="28"/>
      </c>
      <c r="N197" s="87">
        <f t="shared" si="29"/>
        <v>0</v>
      </c>
      <c r="O197" s="45"/>
      <c r="P197" s="45"/>
    </row>
    <row r="198" spans="1:16" ht="18" customHeight="1">
      <c r="A198" s="9">
        <f t="shared" si="27"/>
        <v>190</v>
      </c>
      <c r="B198" s="34"/>
      <c r="C198" s="35"/>
      <c r="D198" s="155"/>
      <c r="E198" s="155"/>
      <c r="F198" s="155"/>
      <c r="G198" s="155"/>
      <c r="H198" s="36"/>
      <c r="I198" s="41"/>
      <c r="J198" s="42">
        <v>0.15</v>
      </c>
      <c r="K198" s="40">
        <f t="shared" si="22"/>
        <v>0</v>
      </c>
      <c r="L198" s="40">
        <f t="shared" si="23"/>
        <v>0</v>
      </c>
      <c r="M198" s="40">
        <f t="shared" si="28"/>
      </c>
      <c r="N198" s="87">
        <f t="shared" si="29"/>
        <v>0</v>
      </c>
      <c r="O198" s="45"/>
      <c r="P198" s="45"/>
    </row>
    <row r="199" spans="1:16" ht="18" customHeight="1">
      <c r="A199" s="9">
        <f t="shared" si="27"/>
        <v>191</v>
      </c>
      <c r="B199" s="34"/>
      <c r="C199" s="35"/>
      <c r="D199" s="155"/>
      <c r="E199" s="155"/>
      <c r="F199" s="155"/>
      <c r="G199" s="155"/>
      <c r="H199" s="36"/>
      <c r="I199" s="41"/>
      <c r="J199" s="42">
        <v>0.15</v>
      </c>
      <c r="K199" s="40">
        <f t="shared" si="22"/>
        <v>0</v>
      </c>
      <c r="L199" s="40">
        <f t="shared" si="23"/>
        <v>0</v>
      </c>
      <c r="M199" s="40">
        <f t="shared" si="28"/>
      </c>
      <c r="N199" s="87">
        <f t="shared" si="29"/>
        <v>0</v>
      </c>
      <c r="O199" s="45"/>
      <c r="P199" s="45"/>
    </row>
    <row r="200" spans="1:16" ht="18" customHeight="1">
      <c r="A200" s="9">
        <f t="shared" si="27"/>
        <v>192</v>
      </c>
      <c r="B200" s="34"/>
      <c r="C200" s="35"/>
      <c r="D200" s="155"/>
      <c r="E200" s="155"/>
      <c r="F200" s="155"/>
      <c r="G200" s="155"/>
      <c r="H200" s="36"/>
      <c r="I200" s="41"/>
      <c r="J200" s="42">
        <v>0.15</v>
      </c>
      <c r="K200" s="40">
        <f t="shared" si="22"/>
        <v>0</v>
      </c>
      <c r="L200" s="40">
        <f t="shared" si="23"/>
        <v>0</v>
      </c>
      <c r="M200" s="40">
        <f t="shared" si="28"/>
      </c>
      <c r="N200" s="87">
        <f t="shared" si="29"/>
        <v>0</v>
      </c>
      <c r="O200" s="45"/>
      <c r="P200" s="45"/>
    </row>
    <row r="201" spans="1:16" ht="18" customHeight="1">
      <c r="A201" s="9">
        <f t="shared" si="27"/>
        <v>193</v>
      </c>
      <c r="B201" s="34"/>
      <c r="C201" s="35"/>
      <c r="D201" s="155"/>
      <c r="E201" s="155"/>
      <c r="F201" s="155"/>
      <c r="G201" s="155"/>
      <c r="H201" s="36"/>
      <c r="I201" s="41"/>
      <c r="J201" s="42">
        <v>0.15</v>
      </c>
      <c r="K201" s="40">
        <f t="shared" si="22"/>
        <v>0</v>
      </c>
      <c r="L201" s="40">
        <f t="shared" si="23"/>
        <v>0</v>
      </c>
      <c r="M201" s="40">
        <f t="shared" si="28"/>
      </c>
      <c r="N201" s="87">
        <f t="shared" si="29"/>
        <v>0</v>
      </c>
      <c r="O201" s="45"/>
      <c r="P201" s="45"/>
    </row>
    <row r="202" spans="1:16" ht="18" customHeight="1">
      <c r="A202" s="9">
        <f t="shared" si="27"/>
        <v>194</v>
      </c>
      <c r="B202" s="34"/>
      <c r="C202" s="35"/>
      <c r="D202" s="155"/>
      <c r="E202" s="155"/>
      <c r="F202" s="155"/>
      <c r="G202" s="155"/>
      <c r="H202" s="36"/>
      <c r="I202" s="41"/>
      <c r="J202" s="42">
        <v>0.15</v>
      </c>
      <c r="K202" s="40">
        <f aca="true" t="shared" si="30" ref="K202:K248">ROUND(I202*J202,2)</f>
        <v>0</v>
      </c>
      <c r="L202" s="40">
        <f aca="true" t="shared" si="31" ref="L202:L248">+I202-K202</f>
        <v>0</v>
      </c>
      <c r="M202" s="40">
        <f t="shared" si="28"/>
      </c>
      <c r="N202" s="87">
        <f t="shared" si="29"/>
        <v>0</v>
      </c>
      <c r="O202" s="45"/>
      <c r="P202" s="45"/>
    </row>
    <row r="203" spans="1:16" ht="18" customHeight="1">
      <c r="A203" s="9">
        <f t="shared" si="27"/>
        <v>195</v>
      </c>
      <c r="B203" s="34"/>
      <c r="C203" s="35"/>
      <c r="D203" s="155"/>
      <c r="E203" s="155"/>
      <c r="F203" s="155"/>
      <c r="G203" s="155"/>
      <c r="H203" s="36"/>
      <c r="I203" s="41"/>
      <c r="J203" s="42">
        <v>0.15</v>
      </c>
      <c r="K203" s="40">
        <f t="shared" si="30"/>
        <v>0</v>
      </c>
      <c r="L203" s="40">
        <f t="shared" si="31"/>
        <v>0</v>
      </c>
      <c r="M203" s="40">
        <f t="shared" si="28"/>
      </c>
      <c r="N203" s="87">
        <f t="shared" si="29"/>
        <v>0</v>
      </c>
      <c r="O203" s="45"/>
      <c r="P203" s="45"/>
    </row>
    <row r="204" spans="1:16" ht="18" customHeight="1">
      <c r="A204" s="9">
        <f t="shared" si="27"/>
        <v>196</v>
      </c>
      <c r="B204" s="34"/>
      <c r="C204" s="35"/>
      <c r="D204" s="155"/>
      <c r="E204" s="155"/>
      <c r="F204" s="155"/>
      <c r="G204" s="155"/>
      <c r="H204" s="36"/>
      <c r="I204" s="41"/>
      <c r="J204" s="42">
        <v>0.15</v>
      </c>
      <c r="K204" s="40">
        <f t="shared" si="30"/>
        <v>0</v>
      </c>
      <c r="L204" s="40">
        <f t="shared" si="31"/>
        <v>0</v>
      </c>
      <c r="M204" s="40">
        <f t="shared" si="28"/>
      </c>
      <c r="N204" s="87">
        <f t="shared" si="29"/>
        <v>0</v>
      </c>
      <c r="O204" s="45"/>
      <c r="P204" s="45"/>
    </row>
    <row r="205" spans="1:16" ht="18" customHeight="1">
      <c r="A205" s="9">
        <f t="shared" si="27"/>
        <v>197</v>
      </c>
      <c r="B205" s="34"/>
      <c r="C205" s="35"/>
      <c r="D205" s="155"/>
      <c r="E205" s="155"/>
      <c r="F205" s="155"/>
      <c r="G205" s="155"/>
      <c r="H205" s="36"/>
      <c r="I205" s="41"/>
      <c r="J205" s="42">
        <v>0.15</v>
      </c>
      <c r="K205" s="40">
        <f t="shared" si="30"/>
        <v>0</v>
      </c>
      <c r="L205" s="40">
        <f t="shared" si="31"/>
        <v>0</v>
      </c>
      <c r="M205" s="40">
        <f t="shared" si="28"/>
      </c>
      <c r="N205" s="87">
        <f t="shared" si="29"/>
        <v>0</v>
      </c>
      <c r="O205" s="45"/>
      <c r="P205" s="45"/>
    </row>
    <row r="206" spans="1:16" ht="18" customHeight="1">
      <c r="A206" s="9">
        <f t="shared" si="27"/>
        <v>198</v>
      </c>
      <c r="B206" s="34"/>
      <c r="C206" s="35"/>
      <c r="D206" s="155"/>
      <c r="E206" s="155"/>
      <c r="F206" s="155"/>
      <c r="G206" s="155"/>
      <c r="H206" s="36"/>
      <c r="I206" s="41"/>
      <c r="J206" s="42">
        <v>0.15</v>
      </c>
      <c r="K206" s="40">
        <f t="shared" si="30"/>
        <v>0</v>
      </c>
      <c r="L206" s="40">
        <f t="shared" si="31"/>
        <v>0</v>
      </c>
      <c r="M206" s="40">
        <f t="shared" si="28"/>
      </c>
      <c r="N206" s="87">
        <f t="shared" si="29"/>
        <v>0</v>
      </c>
      <c r="O206" s="45"/>
      <c r="P206" s="45"/>
    </row>
    <row r="207" spans="1:16" ht="18" customHeight="1">
      <c r="A207" s="9">
        <f t="shared" si="27"/>
        <v>199</v>
      </c>
      <c r="B207" s="34"/>
      <c r="C207" s="35"/>
      <c r="D207" s="155"/>
      <c r="E207" s="155"/>
      <c r="F207" s="155"/>
      <c r="G207" s="155"/>
      <c r="H207" s="36"/>
      <c r="I207" s="41"/>
      <c r="J207" s="42">
        <v>0.15</v>
      </c>
      <c r="K207" s="40">
        <f t="shared" si="30"/>
        <v>0</v>
      </c>
      <c r="L207" s="40">
        <f t="shared" si="31"/>
        <v>0</v>
      </c>
      <c r="M207" s="40">
        <f t="shared" si="28"/>
      </c>
      <c r="N207" s="87">
        <f t="shared" si="29"/>
        <v>0</v>
      </c>
      <c r="O207" s="45"/>
      <c r="P207" s="45"/>
    </row>
    <row r="208" spans="1:16" ht="18" customHeight="1">
      <c r="A208" s="9">
        <f t="shared" si="27"/>
        <v>200</v>
      </c>
      <c r="B208" s="34"/>
      <c r="C208" s="35"/>
      <c r="D208" s="155"/>
      <c r="E208" s="155"/>
      <c r="F208" s="155"/>
      <c r="G208" s="155"/>
      <c r="H208" s="36"/>
      <c r="I208" s="41"/>
      <c r="J208" s="42">
        <v>0.15</v>
      </c>
      <c r="K208" s="40">
        <f t="shared" si="30"/>
        <v>0</v>
      </c>
      <c r="L208" s="40">
        <f t="shared" si="31"/>
        <v>0</v>
      </c>
      <c r="M208" s="40">
        <f t="shared" si="28"/>
      </c>
      <c r="N208" s="87">
        <f t="shared" si="29"/>
        <v>0</v>
      </c>
      <c r="O208" s="45"/>
      <c r="P208" s="45"/>
    </row>
    <row r="209" spans="1:16" ht="18" customHeight="1">
      <c r="A209" s="9">
        <f>+A208+1</f>
        <v>201</v>
      </c>
      <c r="B209" s="34"/>
      <c r="C209" s="35"/>
      <c r="D209" s="155"/>
      <c r="E209" s="155"/>
      <c r="F209" s="155"/>
      <c r="G209" s="155"/>
      <c r="H209" s="36"/>
      <c r="I209" s="41"/>
      <c r="J209" s="42">
        <v>0.15</v>
      </c>
      <c r="K209" s="40">
        <f t="shared" si="30"/>
        <v>0</v>
      </c>
      <c r="L209" s="40">
        <f t="shared" si="31"/>
        <v>0</v>
      </c>
      <c r="M209" s="40">
        <f>IF(J209=0,I209,"")</f>
      </c>
      <c r="N209" s="87">
        <f>IF(J209&lt;&gt;0,I209,"")</f>
        <v>0</v>
      </c>
      <c r="O209" s="45"/>
      <c r="P209" s="45"/>
    </row>
    <row r="210" spans="1:16" ht="18" customHeight="1">
      <c r="A210" s="9">
        <f>+A209+1</f>
        <v>202</v>
      </c>
      <c r="B210" s="34"/>
      <c r="C210" s="35"/>
      <c r="D210" s="155"/>
      <c r="E210" s="155"/>
      <c r="F210" s="155"/>
      <c r="G210" s="155"/>
      <c r="H210" s="36"/>
      <c r="I210" s="41"/>
      <c r="J210" s="42">
        <v>0.15</v>
      </c>
      <c r="K210" s="40">
        <f t="shared" si="30"/>
        <v>0</v>
      </c>
      <c r="L210" s="40">
        <f t="shared" si="31"/>
        <v>0</v>
      </c>
      <c r="M210" s="40">
        <f>IF(J210=0,I210,"")</f>
      </c>
      <c r="N210" s="87">
        <f>IF(J210&lt;&gt;0,I210,"")</f>
        <v>0</v>
      </c>
      <c r="O210" s="45"/>
      <c r="P210" s="45"/>
    </row>
    <row r="211" spans="1:16" ht="18" customHeight="1">
      <c r="A211" s="9">
        <f aca="true" t="shared" si="32" ref="A211:A233">+A210+1</f>
        <v>203</v>
      </c>
      <c r="B211" s="34"/>
      <c r="C211" s="35"/>
      <c r="D211" s="155"/>
      <c r="E211" s="155"/>
      <c r="F211" s="155"/>
      <c r="G211" s="155"/>
      <c r="H211" s="36"/>
      <c r="I211" s="41"/>
      <c r="J211" s="42">
        <v>0.15</v>
      </c>
      <c r="K211" s="40">
        <f t="shared" si="30"/>
        <v>0</v>
      </c>
      <c r="L211" s="40">
        <f t="shared" si="31"/>
        <v>0</v>
      </c>
      <c r="M211" s="40">
        <f aca="true" t="shared" si="33" ref="M211:M233">IF(J211=0,I211,"")</f>
      </c>
      <c r="N211" s="87">
        <f aca="true" t="shared" si="34" ref="N211:N233">IF(J211&lt;&gt;0,I211,"")</f>
        <v>0</v>
      </c>
      <c r="O211" s="45"/>
      <c r="P211" s="45"/>
    </row>
    <row r="212" spans="1:16" ht="18" customHeight="1">
      <c r="A212" s="9">
        <f t="shared" si="32"/>
        <v>204</v>
      </c>
      <c r="B212" s="34"/>
      <c r="C212" s="35"/>
      <c r="D212" s="155"/>
      <c r="E212" s="155"/>
      <c r="F212" s="155"/>
      <c r="G212" s="155"/>
      <c r="H212" s="36"/>
      <c r="I212" s="41"/>
      <c r="J212" s="42">
        <v>0.15</v>
      </c>
      <c r="K212" s="40">
        <f t="shared" si="30"/>
        <v>0</v>
      </c>
      <c r="L212" s="40">
        <f t="shared" si="31"/>
        <v>0</v>
      </c>
      <c r="M212" s="40">
        <f t="shared" si="33"/>
      </c>
      <c r="N212" s="87">
        <f t="shared" si="34"/>
        <v>0</v>
      </c>
      <c r="O212" s="45"/>
      <c r="P212" s="45"/>
    </row>
    <row r="213" spans="1:16" ht="18" customHeight="1">
      <c r="A213" s="9">
        <f t="shared" si="32"/>
        <v>205</v>
      </c>
      <c r="B213" s="34"/>
      <c r="C213" s="35"/>
      <c r="D213" s="155"/>
      <c r="E213" s="155"/>
      <c r="F213" s="155"/>
      <c r="G213" s="155"/>
      <c r="H213" s="36"/>
      <c r="I213" s="41"/>
      <c r="J213" s="42">
        <v>0.15</v>
      </c>
      <c r="K213" s="40">
        <f t="shared" si="30"/>
        <v>0</v>
      </c>
      <c r="L213" s="40">
        <f t="shared" si="31"/>
        <v>0</v>
      </c>
      <c r="M213" s="40">
        <f t="shared" si="33"/>
      </c>
      <c r="N213" s="87">
        <f t="shared" si="34"/>
        <v>0</v>
      </c>
      <c r="O213" s="45"/>
      <c r="P213" s="45"/>
    </row>
    <row r="214" spans="1:16" ht="18" customHeight="1">
      <c r="A214" s="9">
        <f t="shared" si="32"/>
        <v>206</v>
      </c>
      <c r="B214" s="34"/>
      <c r="C214" s="35"/>
      <c r="D214" s="155"/>
      <c r="E214" s="155"/>
      <c r="F214" s="155"/>
      <c r="G214" s="155"/>
      <c r="H214" s="36"/>
      <c r="I214" s="41"/>
      <c r="J214" s="42">
        <v>0.15</v>
      </c>
      <c r="K214" s="40">
        <f t="shared" si="30"/>
        <v>0</v>
      </c>
      <c r="L214" s="40">
        <f t="shared" si="31"/>
        <v>0</v>
      </c>
      <c r="M214" s="40">
        <f t="shared" si="33"/>
      </c>
      <c r="N214" s="87">
        <f t="shared" si="34"/>
        <v>0</v>
      </c>
      <c r="O214" s="45"/>
      <c r="P214" s="45"/>
    </row>
    <row r="215" spans="1:16" ht="18" customHeight="1">
      <c r="A215" s="9">
        <f t="shared" si="32"/>
        <v>207</v>
      </c>
      <c r="B215" s="34"/>
      <c r="C215" s="35"/>
      <c r="D215" s="155"/>
      <c r="E215" s="155"/>
      <c r="F215" s="155"/>
      <c r="G215" s="155"/>
      <c r="H215" s="36"/>
      <c r="I215" s="41"/>
      <c r="J215" s="42">
        <v>0.15</v>
      </c>
      <c r="K215" s="40">
        <f t="shared" si="30"/>
        <v>0</v>
      </c>
      <c r="L215" s="40">
        <f t="shared" si="31"/>
        <v>0</v>
      </c>
      <c r="M215" s="40">
        <f t="shared" si="33"/>
      </c>
      <c r="N215" s="87">
        <f t="shared" si="34"/>
        <v>0</v>
      </c>
      <c r="O215" s="45"/>
      <c r="P215" s="45"/>
    </row>
    <row r="216" spans="1:16" ht="18" customHeight="1">
      <c r="A216" s="9">
        <f t="shared" si="32"/>
        <v>208</v>
      </c>
      <c r="B216" s="34"/>
      <c r="C216" s="35"/>
      <c r="D216" s="155"/>
      <c r="E216" s="155"/>
      <c r="F216" s="155"/>
      <c r="G216" s="155"/>
      <c r="H216" s="36"/>
      <c r="I216" s="41"/>
      <c r="J216" s="42">
        <v>0.15</v>
      </c>
      <c r="K216" s="40">
        <f t="shared" si="30"/>
        <v>0</v>
      </c>
      <c r="L216" s="40">
        <f t="shared" si="31"/>
        <v>0</v>
      </c>
      <c r="M216" s="40">
        <f t="shared" si="33"/>
      </c>
      <c r="N216" s="87">
        <f t="shared" si="34"/>
        <v>0</v>
      </c>
      <c r="O216" s="45"/>
      <c r="P216" s="45"/>
    </row>
    <row r="217" spans="1:16" ht="18" customHeight="1">
      <c r="A217" s="9">
        <f t="shared" si="32"/>
        <v>209</v>
      </c>
      <c r="B217" s="34"/>
      <c r="C217" s="35"/>
      <c r="D217" s="155"/>
      <c r="E217" s="155"/>
      <c r="F217" s="155"/>
      <c r="G217" s="155"/>
      <c r="H217" s="36"/>
      <c r="I217" s="41"/>
      <c r="J217" s="42">
        <v>0.15</v>
      </c>
      <c r="K217" s="40">
        <f t="shared" si="30"/>
        <v>0</v>
      </c>
      <c r="L217" s="40">
        <f t="shared" si="31"/>
        <v>0</v>
      </c>
      <c r="M217" s="40">
        <f t="shared" si="33"/>
      </c>
      <c r="N217" s="87">
        <f t="shared" si="34"/>
        <v>0</v>
      </c>
      <c r="O217" s="45"/>
      <c r="P217" s="45"/>
    </row>
    <row r="218" spans="1:16" ht="18" customHeight="1">
      <c r="A218" s="9">
        <f t="shared" si="32"/>
        <v>210</v>
      </c>
      <c r="B218" s="34"/>
      <c r="C218" s="35"/>
      <c r="D218" s="155"/>
      <c r="E218" s="155"/>
      <c r="F218" s="155"/>
      <c r="G218" s="155"/>
      <c r="H218" s="36"/>
      <c r="I218" s="41"/>
      <c r="J218" s="42">
        <v>0.15</v>
      </c>
      <c r="K218" s="40">
        <f t="shared" si="30"/>
        <v>0</v>
      </c>
      <c r="L218" s="40">
        <f t="shared" si="31"/>
        <v>0</v>
      </c>
      <c r="M218" s="40">
        <f t="shared" si="33"/>
      </c>
      <c r="N218" s="87">
        <f t="shared" si="34"/>
        <v>0</v>
      </c>
      <c r="O218" s="45"/>
      <c r="P218" s="45"/>
    </row>
    <row r="219" spans="1:16" ht="18" customHeight="1">
      <c r="A219" s="9">
        <f t="shared" si="32"/>
        <v>211</v>
      </c>
      <c r="B219" s="34"/>
      <c r="C219" s="35"/>
      <c r="D219" s="155"/>
      <c r="E219" s="155"/>
      <c r="F219" s="155"/>
      <c r="G219" s="155"/>
      <c r="H219" s="36"/>
      <c r="I219" s="41"/>
      <c r="J219" s="42">
        <v>0.15</v>
      </c>
      <c r="K219" s="40">
        <f t="shared" si="30"/>
        <v>0</v>
      </c>
      <c r="L219" s="40">
        <f t="shared" si="31"/>
        <v>0</v>
      </c>
      <c r="M219" s="40">
        <f t="shared" si="33"/>
      </c>
      <c r="N219" s="87">
        <f t="shared" si="34"/>
        <v>0</v>
      </c>
      <c r="O219" s="45"/>
      <c r="P219" s="45"/>
    </row>
    <row r="220" spans="1:16" ht="18" customHeight="1">
      <c r="A220" s="9">
        <f t="shared" si="32"/>
        <v>212</v>
      </c>
      <c r="B220" s="34"/>
      <c r="C220" s="35"/>
      <c r="D220" s="155"/>
      <c r="E220" s="155"/>
      <c r="F220" s="155"/>
      <c r="G220" s="155"/>
      <c r="H220" s="36"/>
      <c r="I220" s="41"/>
      <c r="J220" s="42">
        <v>0.15</v>
      </c>
      <c r="K220" s="40">
        <f t="shared" si="30"/>
        <v>0</v>
      </c>
      <c r="L220" s="40">
        <f t="shared" si="31"/>
        <v>0</v>
      </c>
      <c r="M220" s="40">
        <f t="shared" si="33"/>
      </c>
      <c r="N220" s="87">
        <f t="shared" si="34"/>
        <v>0</v>
      </c>
      <c r="O220" s="45"/>
      <c r="P220" s="45"/>
    </row>
    <row r="221" spans="1:16" ht="18" customHeight="1">
      <c r="A221" s="9">
        <f t="shared" si="32"/>
        <v>213</v>
      </c>
      <c r="B221" s="34"/>
      <c r="C221" s="35"/>
      <c r="D221" s="155"/>
      <c r="E221" s="155"/>
      <c r="F221" s="155"/>
      <c r="G221" s="155"/>
      <c r="H221" s="36"/>
      <c r="I221" s="41"/>
      <c r="J221" s="42">
        <v>0.15</v>
      </c>
      <c r="K221" s="40">
        <f t="shared" si="30"/>
        <v>0</v>
      </c>
      <c r="L221" s="40">
        <f t="shared" si="31"/>
        <v>0</v>
      </c>
      <c r="M221" s="40">
        <f t="shared" si="33"/>
      </c>
      <c r="N221" s="87">
        <f t="shared" si="34"/>
        <v>0</v>
      </c>
      <c r="O221" s="45"/>
      <c r="P221" s="45"/>
    </row>
    <row r="222" spans="1:16" ht="18" customHeight="1">
      <c r="A222" s="9">
        <f t="shared" si="32"/>
        <v>214</v>
      </c>
      <c r="B222" s="34"/>
      <c r="C222" s="35"/>
      <c r="D222" s="155"/>
      <c r="E222" s="155"/>
      <c r="F222" s="155"/>
      <c r="G222" s="155"/>
      <c r="H222" s="36"/>
      <c r="I222" s="41"/>
      <c r="J222" s="42">
        <v>0.15</v>
      </c>
      <c r="K222" s="40">
        <f t="shared" si="30"/>
        <v>0</v>
      </c>
      <c r="L222" s="40">
        <f t="shared" si="31"/>
        <v>0</v>
      </c>
      <c r="M222" s="40">
        <f t="shared" si="33"/>
      </c>
      <c r="N222" s="87">
        <f t="shared" si="34"/>
        <v>0</v>
      </c>
      <c r="O222" s="45"/>
      <c r="P222" s="45"/>
    </row>
    <row r="223" spans="1:16" ht="18" customHeight="1">
      <c r="A223" s="9">
        <f t="shared" si="32"/>
        <v>215</v>
      </c>
      <c r="B223" s="34"/>
      <c r="C223" s="35"/>
      <c r="D223" s="155"/>
      <c r="E223" s="155"/>
      <c r="F223" s="155"/>
      <c r="G223" s="155"/>
      <c r="H223" s="36"/>
      <c r="I223" s="41"/>
      <c r="J223" s="42">
        <v>0.15</v>
      </c>
      <c r="K223" s="40">
        <f t="shared" si="30"/>
        <v>0</v>
      </c>
      <c r="L223" s="40">
        <f t="shared" si="31"/>
        <v>0</v>
      </c>
      <c r="M223" s="40">
        <f t="shared" si="33"/>
      </c>
      <c r="N223" s="87">
        <f t="shared" si="34"/>
        <v>0</v>
      </c>
      <c r="O223" s="45"/>
      <c r="P223" s="45"/>
    </row>
    <row r="224" spans="1:16" ht="18" customHeight="1">
      <c r="A224" s="9">
        <f t="shared" si="32"/>
        <v>216</v>
      </c>
      <c r="B224" s="34"/>
      <c r="C224" s="35"/>
      <c r="D224" s="155"/>
      <c r="E224" s="155"/>
      <c r="F224" s="155"/>
      <c r="G224" s="155"/>
      <c r="H224" s="36"/>
      <c r="I224" s="41"/>
      <c r="J224" s="42">
        <v>0.15</v>
      </c>
      <c r="K224" s="40">
        <f t="shared" si="30"/>
        <v>0</v>
      </c>
      <c r="L224" s="40">
        <f t="shared" si="31"/>
        <v>0</v>
      </c>
      <c r="M224" s="40">
        <f t="shared" si="33"/>
      </c>
      <c r="N224" s="87">
        <f t="shared" si="34"/>
        <v>0</v>
      </c>
      <c r="O224" s="45"/>
      <c r="P224" s="45"/>
    </row>
    <row r="225" spans="1:16" ht="18" customHeight="1">
      <c r="A225" s="9">
        <f t="shared" si="32"/>
        <v>217</v>
      </c>
      <c r="B225" s="34"/>
      <c r="C225" s="35"/>
      <c r="D225" s="155"/>
      <c r="E225" s="155"/>
      <c r="F225" s="155"/>
      <c r="G225" s="155"/>
      <c r="H225" s="36"/>
      <c r="I225" s="41"/>
      <c r="J225" s="42">
        <v>0.15</v>
      </c>
      <c r="K225" s="40">
        <f t="shared" si="30"/>
        <v>0</v>
      </c>
      <c r="L225" s="40">
        <f t="shared" si="31"/>
        <v>0</v>
      </c>
      <c r="M225" s="40">
        <f t="shared" si="33"/>
      </c>
      <c r="N225" s="87">
        <f t="shared" si="34"/>
        <v>0</v>
      </c>
      <c r="O225" s="45"/>
      <c r="P225" s="45"/>
    </row>
    <row r="226" spans="1:16" ht="18" customHeight="1">
      <c r="A226" s="9">
        <f t="shared" si="32"/>
        <v>218</v>
      </c>
      <c r="B226" s="34"/>
      <c r="C226" s="35"/>
      <c r="D226" s="155"/>
      <c r="E226" s="155"/>
      <c r="F226" s="155"/>
      <c r="G226" s="155"/>
      <c r="H226" s="36"/>
      <c r="I226" s="41"/>
      <c r="J226" s="42">
        <v>0.15</v>
      </c>
      <c r="K226" s="40">
        <f t="shared" si="30"/>
        <v>0</v>
      </c>
      <c r="L226" s="40">
        <f t="shared" si="31"/>
        <v>0</v>
      </c>
      <c r="M226" s="40">
        <f t="shared" si="33"/>
      </c>
      <c r="N226" s="87">
        <f t="shared" si="34"/>
        <v>0</v>
      </c>
      <c r="O226" s="45"/>
      <c r="P226" s="45"/>
    </row>
    <row r="227" spans="1:16" ht="18" customHeight="1">
      <c r="A227" s="9">
        <f t="shared" si="32"/>
        <v>219</v>
      </c>
      <c r="B227" s="34"/>
      <c r="C227" s="35"/>
      <c r="D227" s="155"/>
      <c r="E227" s="155"/>
      <c r="F227" s="155"/>
      <c r="G227" s="155"/>
      <c r="H227" s="36"/>
      <c r="I227" s="41"/>
      <c r="J227" s="42">
        <v>0.15</v>
      </c>
      <c r="K227" s="40">
        <f t="shared" si="30"/>
        <v>0</v>
      </c>
      <c r="L227" s="40">
        <f t="shared" si="31"/>
        <v>0</v>
      </c>
      <c r="M227" s="40">
        <f t="shared" si="33"/>
      </c>
      <c r="N227" s="87">
        <f t="shared" si="34"/>
        <v>0</v>
      </c>
      <c r="O227" s="45"/>
      <c r="P227" s="45"/>
    </row>
    <row r="228" spans="1:16" ht="18" customHeight="1">
      <c r="A228" s="9">
        <f t="shared" si="32"/>
        <v>220</v>
      </c>
      <c r="B228" s="34"/>
      <c r="C228" s="35"/>
      <c r="D228" s="155"/>
      <c r="E228" s="155"/>
      <c r="F228" s="155"/>
      <c r="G228" s="155"/>
      <c r="H228" s="36"/>
      <c r="I228" s="41"/>
      <c r="J228" s="42">
        <v>0.15</v>
      </c>
      <c r="K228" s="40">
        <f t="shared" si="30"/>
        <v>0</v>
      </c>
      <c r="L228" s="40">
        <f t="shared" si="31"/>
        <v>0</v>
      </c>
      <c r="M228" s="40">
        <f t="shared" si="33"/>
      </c>
      <c r="N228" s="87">
        <f t="shared" si="34"/>
        <v>0</v>
      </c>
      <c r="O228" s="45"/>
      <c r="P228" s="45"/>
    </row>
    <row r="229" spans="1:16" ht="18" customHeight="1">
      <c r="A229" s="9">
        <f t="shared" si="32"/>
        <v>221</v>
      </c>
      <c r="B229" s="34"/>
      <c r="C229" s="35"/>
      <c r="D229" s="155"/>
      <c r="E229" s="155"/>
      <c r="F229" s="155"/>
      <c r="G229" s="155"/>
      <c r="H229" s="36"/>
      <c r="I229" s="41"/>
      <c r="J229" s="42">
        <v>0.15</v>
      </c>
      <c r="K229" s="40">
        <f t="shared" si="30"/>
        <v>0</v>
      </c>
      <c r="L229" s="40">
        <f t="shared" si="31"/>
        <v>0</v>
      </c>
      <c r="M229" s="40">
        <f t="shared" si="33"/>
      </c>
      <c r="N229" s="87">
        <f t="shared" si="34"/>
        <v>0</v>
      </c>
      <c r="O229" s="45"/>
      <c r="P229" s="45"/>
    </row>
    <row r="230" spans="1:16" ht="18" customHeight="1">
      <c r="A230" s="9">
        <f t="shared" si="32"/>
        <v>222</v>
      </c>
      <c r="B230" s="34"/>
      <c r="C230" s="35"/>
      <c r="D230" s="155"/>
      <c r="E230" s="155"/>
      <c r="F230" s="155"/>
      <c r="G230" s="155"/>
      <c r="H230" s="36"/>
      <c r="I230" s="41"/>
      <c r="J230" s="42">
        <v>0.15</v>
      </c>
      <c r="K230" s="40">
        <f t="shared" si="30"/>
        <v>0</v>
      </c>
      <c r="L230" s="40">
        <f t="shared" si="31"/>
        <v>0</v>
      </c>
      <c r="M230" s="40">
        <f t="shared" si="33"/>
      </c>
      <c r="N230" s="87">
        <f t="shared" si="34"/>
        <v>0</v>
      </c>
      <c r="O230" s="45"/>
      <c r="P230" s="45"/>
    </row>
    <row r="231" spans="1:16" ht="18" customHeight="1">
      <c r="A231" s="9">
        <f t="shared" si="32"/>
        <v>223</v>
      </c>
      <c r="B231" s="34"/>
      <c r="C231" s="35"/>
      <c r="D231" s="155"/>
      <c r="E231" s="155"/>
      <c r="F231" s="155"/>
      <c r="G231" s="155"/>
      <c r="H231" s="36"/>
      <c r="I231" s="41"/>
      <c r="J231" s="42">
        <v>0.15</v>
      </c>
      <c r="K231" s="40">
        <f t="shared" si="30"/>
        <v>0</v>
      </c>
      <c r="L231" s="40">
        <f t="shared" si="31"/>
        <v>0</v>
      </c>
      <c r="M231" s="40">
        <f t="shared" si="33"/>
      </c>
      <c r="N231" s="87">
        <f t="shared" si="34"/>
        <v>0</v>
      </c>
      <c r="O231" s="45"/>
      <c r="P231" s="45"/>
    </row>
    <row r="232" spans="1:16" ht="18" customHeight="1">
      <c r="A232" s="9">
        <f t="shared" si="32"/>
        <v>224</v>
      </c>
      <c r="B232" s="34"/>
      <c r="C232" s="35"/>
      <c r="D232" s="155"/>
      <c r="E232" s="155"/>
      <c r="F232" s="155"/>
      <c r="G232" s="155"/>
      <c r="H232" s="36"/>
      <c r="I232" s="41"/>
      <c r="J232" s="42">
        <v>0.15</v>
      </c>
      <c r="K232" s="40">
        <f t="shared" si="30"/>
        <v>0</v>
      </c>
      <c r="L232" s="40">
        <f t="shared" si="31"/>
        <v>0</v>
      </c>
      <c r="M232" s="40">
        <f t="shared" si="33"/>
      </c>
      <c r="N232" s="87">
        <f t="shared" si="34"/>
        <v>0</v>
      </c>
      <c r="O232" s="45"/>
      <c r="P232" s="45"/>
    </row>
    <row r="233" spans="1:16" ht="18" customHeight="1">
      <c r="A233" s="9">
        <f t="shared" si="32"/>
        <v>225</v>
      </c>
      <c r="B233" s="34"/>
      <c r="C233" s="35"/>
      <c r="D233" s="155"/>
      <c r="E233" s="155"/>
      <c r="F233" s="155"/>
      <c r="G233" s="155"/>
      <c r="H233" s="36"/>
      <c r="I233" s="41"/>
      <c r="J233" s="42">
        <v>0.15</v>
      </c>
      <c r="K233" s="40">
        <f t="shared" si="30"/>
        <v>0</v>
      </c>
      <c r="L233" s="40">
        <f t="shared" si="31"/>
        <v>0</v>
      </c>
      <c r="M233" s="40">
        <f t="shared" si="33"/>
      </c>
      <c r="N233" s="87">
        <f t="shared" si="34"/>
        <v>0</v>
      </c>
      <c r="O233" s="45"/>
      <c r="P233" s="45"/>
    </row>
    <row r="234" spans="1:16" ht="18" customHeight="1">
      <c r="A234" s="9">
        <f>+A233+1</f>
        <v>226</v>
      </c>
      <c r="B234" s="34"/>
      <c r="C234" s="35"/>
      <c r="D234" s="155"/>
      <c r="E234" s="155"/>
      <c r="F234" s="155"/>
      <c r="G234" s="155"/>
      <c r="H234" s="36"/>
      <c r="I234" s="41"/>
      <c r="J234" s="42">
        <v>0.15</v>
      </c>
      <c r="K234" s="40">
        <f t="shared" si="30"/>
        <v>0</v>
      </c>
      <c r="L234" s="40">
        <f t="shared" si="31"/>
        <v>0</v>
      </c>
      <c r="M234" s="40">
        <f>IF(J234=0,I234,"")</f>
      </c>
      <c r="N234" s="87">
        <f>IF(J234&lt;&gt;0,I234,"")</f>
        <v>0</v>
      </c>
      <c r="O234" s="45"/>
      <c r="P234" s="45"/>
    </row>
    <row r="235" spans="1:16" ht="18" customHeight="1">
      <c r="A235" s="9">
        <f>+A234+1</f>
        <v>227</v>
      </c>
      <c r="B235" s="34"/>
      <c r="C235" s="35"/>
      <c r="D235" s="155"/>
      <c r="E235" s="155"/>
      <c r="F235" s="155"/>
      <c r="G235" s="155"/>
      <c r="H235" s="36"/>
      <c r="I235" s="41"/>
      <c r="J235" s="42">
        <v>0.15</v>
      </c>
      <c r="K235" s="40">
        <f t="shared" si="30"/>
        <v>0</v>
      </c>
      <c r="L235" s="40">
        <f t="shared" si="31"/>
        <v>0</v>
      </c>
      <c r="M235" s="40">
        <f>IF(J235=0,I235,"")</f>
      </c>
      <c r="N235" s="87">
        <f>IF(J235&lt;&gt;0,I235,"")</f>
        <v>0</v>
      </c>
      <c r="O235" s="45"/>
      <c r="P235" s="45"/>
    </row>
    <row r="236" spans="1:16" ht="18" customHeight="1">
      <c r="A236" s="9">
        <f aca="true" t="shared" si="35" ref="A236:A248">+A235+1</f>
        <v>228</v>
      </c>
      <c r="B236" s="34"/>
      <c r="C236" s="35"/>
      <c r="D236" s="155"/>
      <c r="E236" s="155"/>
      <c r="F236" s="155"/>
      <c r="G236" s="155"/>
      <c r="H236" s="36"/>
      <c r="I236" s="41"/>
      <c r="J236" s="42">
        <v>0.15</v>
      </c>
      <c r="K236" s="40">
        <f t="shared" si="30"/>
        <v>0</v>
      </c>
      <c r="L236" s="40">
        <f t="shared" si="31"/>
        <v>0</v>
      </c>
      <c r="M236" s="40">
        <f aca="true" t="shared" si="36" ref="M236:M248">IF(J236=0,I236,"")</f>
      </c>
      <c r="N236" s="87">
        <f aca="true" t="shared" si="37" ref="N236:N248">IF(J236&lt;&gt;0,I236,"")</f>
        <v>0</v>
      </c>
      <c r="O236" s="45"/>
      <c r="P236" s="45"/>
    </row>
    <row r="237" spans="1:16" ht="18" customHeight="1">
      <c r="A237" s="9">
        <f t="shared" si="35"/>
        <v>229</v>
      </c>
      <c r="B237" s="34"/>
      <c r="C237" s="35"/>
      <c r="D237" s="155"/>
      <c r="E237" s="155"/>
      <c r="F237" s="155"/>
      <c r="G237" s="155"/>
      <c r="H237" s="36"/>
      <c r="I237" s="41"/>
      <c r="J237" s="42">
        <v>0.15</v>
      </c>
      <c r="K237" s="40">
        <f t="shared" si="30"/>
        <v>0</v>
      </c>
      <c r="L237" s="40">
        <f t="shared" si="31"/>
        <v>0</v>
      </c>
      <c r="M237" s="40">
        <f t="shared" si="36"/>
      </c>
      <c r="N237" s="87">
        <f t="shared" si="37"/>
        <v>0</v>
      </c>
      <c r="O237" s="45"/>
      <c r="P237" s="45"/>
    </row>
    <row r="238" spans="1:16" ht="18" customHeight="1">
      <c r="A238" s="9">
        <f t="shared" si="35"/>
        <v>230</v>
      </c>
      <c r="B238" s="34"/>
      <c r="C238" s="35"/>
      <c r="D238" s="155"/>
      <c r="E238" s="155"/>
      <c r="F238" s="155"/>
      <c r="G238" s="155"/>
      <c r="H238" s="36"/>
      <c r="I238" s="41"/>
      <c r="J238" s="42">
        <v>0.15</v>
      </c>
      <c r="K238" s="40">
        <f t="shared" si="30"/>
        <v>0</v>
      </c>
      <c r="L238" s="40">
        <f t="shared" si="31"/>
        <v>0</v>
      </c>
      <c r="M238" s="40">
        <f t="shared" si="36"/>
      </c>
      <c r="N238" s="87">
        <f t="shared" si="37"/>
        <v>0</v>
      </c>
      <c r="O238" s="45"/>
      <c r="P238" s="45"/>
    </row>
    <row r="239" spans="1:16" ht="18" customHeight="1">
      <c r="A239" s="9">
        <f t="shared" si="35"/>
        <v>231</v>
      </c>
      <c r="B239" s="34"/>
      <c r="C239" s="35"/>
      <c r="D239" s="155"/>
      <c r="E239" s="155"/>
      <c r="F239" s="155"/>
      <c r="G239" s="155"/>
      <c r="H239" s="36"/>
      <c r="I239" s="41"/>
      <c r="J239" s="42">
        <v>0.15</v>
      </c>
      <c r="K239" s="40">
        <f t="shared" si="30"/>
        <v>0</v>
      </c>
      <c r="L239" s="40">
        <f t="shared" si="31"/>
        <v>0</v>
      </c>
      <c r="M239" s="40">
        <f t="shared" si="36"/>
      </c>
      <c r="N239" s="87">
        <f t="shared" si="37"/>
        <v>0</v>
      </c>
      <c r="O239" s="45"/>
      <c r="P239" s="45"/>
    </row>
    <row r="240" spans="1:16" ht="18" customHeight="1">
      <c r="A240" s="9">
        <f t="shared" si="35"/>
        <v>232</v>
      </c>
      <c r="B240" s="34"/>
      <c r="C240" s="35"/>
      <c r="D240" s="155"/>
      <c r="E240" s="155"/>
      <c r="F240" s="155"/>
      <c r="G240" s="155"/>
      <c r="H240" s="36"/>
      <c r="I240" s="41"/>
      <c r="J240" s="42">
        <v>0.15</v>
      </c>
      <c r="K240" s="40">
        <f t="shared" si="30"/>
        <v>0</v>
      </c>
      <c r="L240" s="40">
        <f t="shared" si="31"/>
        <v>0</v>
      </c>
      <c r="M240" s="40">
        <f t="shared" si="36"/>
      </c>
      <c r="N240" s="87">
        <f t="shared" si="37"/>
        <v>0</v>
      </c>
      <c r="O240" s="45"/>
      <c r="P240" s="45"/>
    </row>
    <row r="241" spans="1:16" ht="18" customHeight="1">
      <c r="A241" s="9">
        <f t="shared" si="35"/>
        <v>233</v>
      </c>
      <c r="B241" s="34"/>
      <c r="C241" s="35"/>
      <c r="D241" s="155"/>
      <c r="E241" s="155"/>
      <c r="F241" s="155"/>
      <c r="G241" s="155"/>
      <c r="H241" s="36"/>
      <c r="I241" s="41"/>
      <c r="J241" s="42">
        <v>0.15</v>
      </c>
      <c r="K241" s="40">
        <f t="shared" si="30"/>
        <v>0</v>
      </c>
      <c r="L241" s="40">
        <f t="shared" si="31"/>
        <v>0</v>
      </c>
      <c r="M241" s="40">
        <f t="shared" si="36"/>
      </c>
      <c r="N241" s="87">
        <f t="shared" si="37"/>
        <v>0</v>
      </c>
      <c r="O241" s="45"/>
      <c r="P241" s="45"/>
    </row>
    <row r="242" spans="1:16" ht="18" customHeight="1">
      <c r="A242" s="9">
        <f t="shared" si="35"/>
        <v>234</v>
      </c>
      <c r="B242" s="34"/>
      <c r="C242" s="35"/>
      <c r="D242" s="155"/>
      <c r="E242" s="155"/>
      <c r="F242" s="155"/>
      <c r="G242" s="155"/>
      <c r="H242" s="36"/>
      <c r="I242" s="41"/>
      <c r="J242" s="42">
        <v>0.15</v>
      </c>
      <c r="K242" s="40">
        <f t="shared" si="30"/>
        <v>0</v>
      </c>
      <c r="L242" s="40">
        <f t="shared" si="31"/>
        <v>0</v>
      </c>
      <c r="M242" s="40">
        <f t="shared" si="36"/>
      </c>
      <c r="N242" s="87">
        <f t="shared" si="37"/>
        <v>0</v>
      </c>
      <c r="O242" s="45"/>
      <c r="P242" s="45"/>
    </row>
    <row r="243" spans="1:16" ht="18" customHeight="1">
      <c r="A243" s="9">
        <f t="shared" si="35"/>
        <v>235</v>
      </c>
      <c r="B243" s="34"/>
      <c r="C243" s="35"/>
      <c r="D243" s="155"/>
      <c r="E243" s="155"/>
      <c r="F243" s="155"/>
      <c r="G243" s="155"/>
      <c r="H243" s="36"/>
      <c r="I243" s="41"/>
      <c r="J243" s="42">
        <v>0.15</v>
      </c>
      <c r="K243" s="40">
        <f t="shared" si="30"/>
        <v>0</v>
      </c>
      <c r="L243" s="40">
        <f t="shared" si="31"/>
        <v>0</v>
      </c>
      <c r="M243" s="40">
        <f t="shared" si="36"/>
      </c>
      <c r="N243" s="87">
        <f t="shared" si="37"/>
        <v>0</v>
      </c>
      <c r="O243" s="45"/>
      <c r="P243" s="45"/>
    </row>
    <row r="244" spans="1:16" ht="18" customHeight="1">
      <c r="A244" s="9">
        <f t="shared" si="35"/>
        <v>236</v>
      </c>
      <c r="B244" s="34"/>
      <c r="C244" s="35"/>
      <c r="D244" s="155"/>
      <c r="E244" s="155"/>
      <c r="F244" s="155"/>
      <c r="G244" s="155"/>
      <c r="H244" s="36"/>
      <c r="I244" s="41"/>
      <c r="J244" s="42">
        <v>0.15</v>
      </c>
      <c r="K244" s="40">
        <f t="shared" si="30"/>
        <v>0</v>
      </c>
      <c r="L244" s="40">
        <f t="shared" si="31"/>
        <v>0</v>
      </c>
      <c r="M244" s="40">
        <f t="shared" si="36"/>
      </c>
      <c r="N244" s="87">
        <f t="shared" si="37"/>
        <v>0</v>
      </c>
      <c r="O244" s="45"/>
      <c r="P244" s="45"/>
    </row>
    <row r="245" spans="1:16" ht="18" customHeight="1">
      <c r="A245" s="9">
        <f t="shared" si="35"/>
        <v>237</v>
      </c>
      <c r="B245" s="34"/>
      <c r="C245" s="35"/>
      <c r="D245" s="155"/>
      <c r="E245" s="155"/>
      <c r="F245" s="155"/>
      <c r="G245" s="155"/>
      <c r="H245" s="36"/>
      <c r="I245" s="41"/>
      <c r="J245" s="42">
        <v>0.15</v>
      </c>
      <c r="K245" s="40">
        <f t="shared" si="30"/>
        <v>0</v>
      </c>
      <c r="L245" s="40">
        <f t="shared" si="31"/>
        <v>0</v>
      </c>
      <c r="M245" s="40">
        <f t="shared" si="36"/>
      </c>
      <c r="N245" s="87">
        <f t="shared" si="37"/>
        <v>0</v>
      </c>
      <c r="O245" s="45"/>
      <c r="P245" s="45"/>
    </row>
    <row r="246" spans="1:16" ht="18" customHeight="1">
      <c r="A246" s="9">
        <f t="shared" si="35"/>
        <v>238</v>
      </c>
      <c r="B246" s="34"/>
      <c r="C246" s="35"/>
      <c r="D246" s="155"/>
      <c r="E246" s="155"/>
      <c r="F246" s="155"/>
      <c r="G246" s="155"/>
      <c r="H246" s="36"/>
      <c r="I246" s="41"/>
      <c r="J246" s="42">
        <v>0.15</v>
      </c>
      <c r="K246" s="40">
        <f t="shared" si="30"/>
        <v>0</v>
      </c>
      <c r="L246" s="40">
        <f t="shared" si="31"/>
        <v>0</v>
      </c>
      <c r="M246" s="40">
        <f t="shared" si="36"/>
      </c>
      <c r="N246" s="87">
        <f t="shared" si="37"/>
        <v>0</v>
      </c>
      <c r="O246" s="45"/>
      <c r="P246" s="45"/>
    </row>
    <row r="247" spans="1:16" ht="18" customHeight="1">
      <c r="A247" s="9">
        <f t="shared" si="35"/>
        <v>239</v>
      </c>
      <c r="B247" s="34"/>
      <c r="C247" s="35"/>
      <c r="D247" s="155"/>
      <c r="E247" s="155"/>
      <c r="F247" s="155"/>
      <c r="G247" s="155"/>
      <c r="H247" s="36"/>
      <c r="I247" s="41"/>
      <c r="J247" s="42">
        <v>0.15</v>
      </c>
      <c r="K247" s="40">
        <f t="shared" si="30"/>
        <v>0</v>
      </c>
      <c r="L247" s="40">
        <f t="shared" si="31"/>
        <v>0</v>
      </c>
      <c r="M247" s="40">
        <f t="shared" si="36"/>
      </c>
      <c r="N247" s="87">
        <f t="shared" si="37"/>
        <v>0</v>
      </c>
      <c r="O247" s="45"/>
      <c r="P247" s="45"/>
    </row>
    <row r="248" spans="1:16" ht="18" customHeight="1">
      <c r="A248" s="9">
        <f t="shared" si="35"/>
        <v>240</v>
      </c>
      <c r="B248" s="34"/>
      <c r="C248" s="35"/>
      <c r="D248" s="155"/>
      <c r="E248" s="155"/>
      <c r="F248" s="155"/>
      <c r="G248" s="155"/>
      <c r="H248" s="36"/>
      <c r="I248" s="41"/>
      <c r="J248" s="42">
        <v>0.15</v>
      </c>
      <c r="K248" s="40">
        <f t="shared" si="30"/>
        <v>0</v>
      </c>
      <c r="L248" s="40">
        <f t="shared" si="31"/>
        <v>0</v>
      </c>
      <c r="M248" s="40">
        <f t="shared" si="36"/>
      </c>
      <c r="N248" s="87">
        <f t="shared" si="37"/>
        <v>0</v>
      </c>
      <c r="O248" s="45"/>
      <c r="P248" s="45"/>
    </row>
    <row r="249" spans="1:16" ht="13.5" thickBot="1">
      <c r="A249" s="9"/>
      <c r="B249" s="17"/>
      <c r="C249" s="18"/>
      <c r="D249" s="19"/>
      <c r="E249" s="20"/>
      <c r="F249" s="20"/>
      <c r="G249" s="20"/>
      <c r="H249" s="21"/>
      <c r="I249" s="26"/>
      <c r="J249" s="22"/>
      <c r="K249" s="32"/>
      <c r="L249" s="32"/>
      <c r="M249" s="23"/>
      <c r="N249" s="23"/>
      <c r="O249" s="23"/>
      <c r="P249" s="23"/>
    </row>
    <row r="250" spans="1:16" ht="25.5" customHeight="1" thickBot="1">
      <c r="A250" s="10"/>
      <c r="B250" s="166" t="s">
        <v>9</v>
      </c>
      <c r="C250" s="167"/>
      <c r="D250" s="167"/>
      <c r="E250" s="167"/>
      <c r="F250" s="167"/>
      <c r="G250" s="167"/>
      <c r="H250" s="168"/>
      <c r="I250" s="27">
        <f>SUM(I9:I249)</f>
        <v>0</v>
      </c>
      <c r="J250" s="15"/>
      <c r="K250" s="28">
        <f aca="true" t="shared" si="38" ref="K250:P250">SUM(K9:K249)</f>
        <v>0</v>
      </c>
      <c r="L250" s="28">
        <f t="shared" si="38"/>
        <v>0</v>
      </c>
      <c r="M250" s="28">
        <f t="shared" si="38"/>
        <v>0</v>
      </c>
      <c r="N250" s="28">
        <f t="shared" si="38"/>
        <v>0</v>
      </c>
      <c r="O250" s="28">
        <f t="shared" si="38"/>
        <v>0</v>
      </c>
      <c r="P250" s="28">
        <f t="shared" si="38"/>
        <v>0</v>
      </c>
    </row>
    <row r="251" spans="1:6" ht="12.75">
      <c r="A251" s="3"/>
      <c r="B251" s="4"/>
      <c r="C251" s="4"/>
      <c r="D251" s="4"/>
      <c r="E251" s="4"/>
      <c r="F251" s="4"/>
    </row>
    <row r="252" spans="1:6" ht="12.75">
      <c r="A252" s="3"/>
      <c r="B252" s="4"/>
      <c r="C252" s="4"/>
      <c r="D252" s="4"/>
      <c r="E252" s="4"/>
      <c r="F252" s="4"/>
    </row>
    <row r="253" spans="1:6" ht="12.75">
      <c r="A253" s="3"/>
      <c r="B253" s="4"/>
      <c r="C253" s="4"/>
      <c r="D253" s="4"/>
      <c r="E253" s="4"/>
      <c r="F253" s="4"/>
    </row>
    <row r="254" spans="1:6" ht="12.75">
      <c r="A254" s="3"/>
      <c r="B254" s="4"/>
      <c r="C254" s="4"/>
      <c r="D254" s="4"/>
      <c r="E254" s="4"/>
      <c r="F254" s="4"/>
    </row>
    <row r="255" spans="1:6" ht="12.75">
      <c r="A255" s="3"/>
      <c r="B255" s="4"/>
      <c r="C255" s="4"/>
      <c r="D255" s="4"/>
      <c r="E255" s="4"/>
      <c r="F255" s="4"/>
    </row>
    <row r="256" spans="1:6" ht="12.75">
      <c r="A256" s="3"/>
      <c r="B256" s="4"/>
      <c r="C256" s="4"/>
      <c r="D256" s="4"/>
      <c r="E256" s="4"/>
      <c r="F256" s="4"/>
    </row>
    <row r="257" spans="1:6" ht="12.75">
      <c r="A257" s="3"/>
      <c r="B257" s="4"/>
      <c r="C257" s="4"/>
      <c r="D257" s="4"/>
      <c r="E257" s="4"/>
      <c r="F257" s="4"/>
    </row>
    <row r="258" spans="1:6" ht="12.75">
      <c r="A258" s="3"/>
      <c r="B258" s="4"/>
      <c r="C258" s="4"/>
      <c r="D258" s="4"/>
      <c r="E258" s="4"/>
      <c r="F258" s="4"/>
    </row>
    <row r="259" spans="1:6" ht="12.75">
      <c r="A259" s="3"/>
      <c r="B259" s="4"/>
      <c r="C259" s="4"/>
      <c r="D259" s="4"/>
      <c r="E259" s="4"/>
      <c r="F259" s="4"/>
    </row>
    <row r="260" spans="1:6" ht="12.75">
      <c r="A260" s="3"/>
      <c r="B260" s="4"/>
      <c r="C260" s="4"/>
      <c r="D260" s="4"/>
      <c r="E260" s="4"/>
      <c r="F260" s="4"/>
    </row>
    <row r="261" spans="1:6" ht="12.75">
      <c r="A261" s="3"/>
      <c r="B261" s="4"/>
      <c r="C261" s="4"/>
      <c r="D261" s="4"/>
      <c r="E261" s="4"/>
      <c r="F261" s="4"/>
    </row>
    <row r="262" spans="1:6" ht="12.75">
      <c r="A262" s="3"/>
      <c r="B262" s="4"/>
      <c r="C262" s="4"/>
      <c r="D262" s="4"/>
      <c r="E262" s="4"/>
      <c r="F262" s="4"/>
    </row>
    <row r="263" spans="1:6" ht="12.75">
      <c r="A263" s="3"/>
      <c r="B263" s="4"/>
      <c r="C263" s="4"/>
      <c r="D263" s="4"/>
      <c r="E263" s="4"/>
      <c r="F263" s="4"/>
    </row>
    <row r="264" spans="1:6" ht="12.75">
      <c r="A264" s="3"/>
      <c r="B264" s="4"/>
      <c r="C264" s="4"/>
      <c r="D264" s="4"/>
      <c r="E264" s="4"/>
      <c r="F264" s="4"/>
    </row>
    <row r="265" spans="1:6" ht="12.75">
      <c r="A265" s="3"/>
      <c r="B265" s="4"/>
      <c r="C265" s="4"/>
      <c r="D265" s="4"/>
      <c r="E265" s="4"/>
      <c r="F265" s="4"/>
    </row>
    <row r="266" spans="1:6" ht="12.75">
      <c r="A266" s="3"/>
      <c r="B266" s="4"/>
      <c r="C266" s="4"/>
      <c r="D266" s="4"/>
      <c r="E266" s="4"/>
      <c r="F266" s="4"/>
    </row>
    <row r="267" spans="1:6" ht="12.75">
      <c r="A267" s="3"/>
      <c r="B267" s="4"/>
      <c r="C267" s="4"/>
      <c r="D267" s="4"/>
      <c r="E267" s="4"/>
      <c r="F267" s="4"/>
    </row>
    <row r="268" spans="1:6" ht="12.75">
      <c r="A268" s="3"/>
      <c r="B268" s="4"/>
      <c r="C268" s="4"/>
      <c r="D268" s="4"/>
      <c r="E268" s="4"/>
      <c r="F268" s="4"/>
    </row>
    <row r="269" spans="1:6" ht="12.75">
      <c r="A269" s="3"/>
      <c r="B269" s="4"/>
      <c r="C269" s="4"/>
      <c r="D269" s="4"/>
      <c r="E269" s="4"/>
      <c r="F269" s="4"/>
    </row>
    <row r="270" spans="1:6" ht="12.75">
      <c r="A270" s="3"/>
      <c r="B270" s="4"/>
      <c r="C270" s="4"/>
      <c r="D270" s="4"/>
      <c r="E270" s="4"/>
      <c r="F270" s="4"/>
    </row>
    <row r="271" spans="1:6" ht="12.75">
      <c r="A271" s="3"/>
      <c r="B271" s="4"/>
      <c r="C271" s="4"/>
      <c r="D271" s="4"/>
      <c r="E271" s="4"/>
      <c r="F271" s="4"/>
    </row>
    <row r="272" spans="1:6" ht="12.75">
      <c r="A272" s="3"/>
      <c r="B272" s="4"/>
      <c r="C272" s="4"/>
      <c r="D272" s="4"/>
      <c r="E272" s="4"/>
      <c r="F272" s="4"/>
    </row>
    <row r="273" spans="1:6" ht="12.75">
      <c r="A273" s="3"/>
      <c r="B273" s="4"/>
      <c r="C273" s="4"/>
      <c r="D273" s="4"/>
      <c r="E273" s="4"/>
      <c r="F273" s="4"/>
    </row>
    <row r="274" spans="1:6" ht="12.75">
      <c r="A274" s="3"/>
      <c r="B274" s="4"/>
      <c r="C274" s="4"/>
      <c r="D274" s="4"/>
      <c r="E274" s="4"/>
      <c r="F274" s="4"/>
    </row>
    <row r="275" spans="1:6" ht="12.75">
      <c r="A275" s="3"/>
      <c r="B275" s="4"/>
      <c r="C275" s="4"/>
      <c r="D275" s="4"/>
      <c r="E275" s="4"/>
      <c r="F275" s="4"/>
    </row>
    <row r="276" spans="1:6" ht="12.75">
      <c r="A276" s="3"/>
      <c r="B276" s="4"/>
      <c r="C276" s="4"/>
      <c r="D276" s="4"/>
      <c r="E276" s="4"/>
      <c r="F276" s="4"/>
    </row>
    <row r="277" spans="1:6" ht="12.75">
      <c r="A277" s="3"/>
      <c r="B277" s="4"/>
      <c r="C277" s="4"/>
      <c r="D277" s="4"/>
      <c r="E277" s="4"/>
      <c r="F277" s="4"/>
    </row>
    <row r="278" spans="1:6" ht="12.75">
      <c r="A278" s="3"/>
      <c r="B278" s="4"/>
      <c r="C278" s="4"/>
      <c r="D278" s="4"/>
      <c r="E278" s="4"/>
      <c r="F278" s="4"/>
    </row>
    <row r="279" spans="1:6" ht="12.75">
      <c r="A279" s="3"/>
      <c r="B279" s="4"/>
      <c r="C279" s="4"/>
      <c r="D279" s="4"/>
      <c r="E279" s="4"/>
      <c r="F279" s="4"/>
    </row>
    <row r="280" spans="1:6" ht="12.75">
      <c r="A280" s="3"/>
      <c r="B280" s="4"/>
      <c r="C280" s="4"/>
      <c r="D280" s="4"/>
      <c r="E280" s="4"/>
      <c r="F280" s="4"/>
    </row>
    <row r="281" spans="1:6" ht="12.75">
      <c r="A281" s="3"/>
      <c r="B281" s="4"/>
      <c r="C281" s="4"/>
      <c r="D281" s="4"/>
      <c r="E281" s="4"/>
      <c r="F281" s="4"/>
    </row>
    <row r="282" spans="1:6" ht="12.75">
      <c r="A282" s="3"/>
      <c r="B282" s="4"/>
      <c r="C282" s="4"/>
      <c r="D282" s="4"/>
      <c r="E282" s="4"/>
      <c r="F282" s="4"/>
    </row>
    <row r="283" spans="1:6" ht="12.75">
      <c r="A283" s="3"/>
      <c r="B283" s="4"/>
      <c r="C283" s="4"/>
      <c r="D283" s="4"/>
      <c r="E283" s="4"/>
      <c r="F283" s="4"/>
    </row>
    <row r="284" spans="1:6" ht="12.75">
      <c r="A284" s="3"/>
      <c r="B284" s="4"/>
      <c r="C284" s="4"/>
      <c r="D284" s="4"/>
      <c r="E284" s="4"/>
      <c r="F284" s="4"/>
    </row>
    <row r="285" spans="1:6" ht="12.75">
      <c r="A285" s="3"/>
      <c r="B285" s="4"/>
      <c r="C285" s="4"/>
      <c r="D285" s="4"/>
      <c r="E285" s="4"/>
      <c r="F285" s="4"/>
    </row>
    <row r="286" spans="1:6" ht="12.75">
      <c r="A286" s="3"/>
      <c r="B286" s="4"/>
      <c r="C286" s="4"/>
      <c r="D286" s="4"/>
      <c r="E286" s="4"/>
      <c r="F286" s="4"/>
    </row>
    <row r="287" spans="1:6" ht="12.75">
      <c r="A287" s="3"/>
      <c r="B287" s="4"/>
      <c r="C287" s="4"/>
      <c r="D287" s="4"/>
      <c r="E287" s="4"/>
      <c r="F287" s="4"/>
    </row>
    <row r="288" spans="1:6" ht="12.75">
      <c r="A288" s="3"/>
      <c r="B288" s="4"/>
      <c r="C288" s="4"/>
      <c r="D288" s="4"/>
      <c r="E288" s="4"/>
      <c r="F288" s="4"/>
    </row>
    <row r="289" spans="1:6" ht="12.75">
      <c r="A289" s="3"/>
      <c r="B289" s="4"/>
      <c r="C289" s="4"/>
      <c r="D289" s="4"/>
      <c r="E289" s="4"/>
      <c r="F289" s="4"/>
    </row>
    <row r="290" spans="1:6" ht="12.75">
      <c r="A290" s="3"/>
      <c r="B290" s="4"/>
      <c r="C290" s="4"/>
      <c r="D290" s="4"/>
      <c r="E290" s="4"/>
      <c r="F290" s="4"/>
    </row>
    <row r="291" spans="1:6" ht="12.75">
      <c r="A291" s="3"/>
      <c r="B291" s="4"/>
      <c r="C291" s="4"/>
      <c r="D291" s="4"/>
      <c r="E291" s="4"/>
      <c r="F291" s="4"/>
    </row>
    <row r="292" spans="1:6" ht="12.75">
      <c r="A292" s="3"/>
      <c r="B292" s="4"/>
      <c r="C292" s="4"/>
      <c r="D292" s="4"/>
      <c r="E292" s="4"/>
      <c r="F292" s="4"/>
    </row>
    <row r="293" spans="1:6" ht="12.75">
      <c r="A293" s="3"/>
      <c r="B293" s="4"/>
      <c r="C293" s="4"/>
      <c r="D293" s="4"/>
      <c r="E293" s="4"/>
      <c r="F293" s="4"/>
    </row>
    <row r="294" spans="1:6" ht="12.75">
      <c r="A294" s="3"/>
      <c r="B294" s="4"/>
      <c r="C294" s="4"/>
      <c r="D294" s="4"/>
      <c r="E294" s="4"/>
      <c r="F294" s="4"/>
    </row>
    <row r="295" spans="1:6" ht="12.75">
      <c r="A295" s="3"/>
      <c r="B295" s="4"/>
      <c r="C295" s="4"/>
      <c r="D295" s="4"/>
      <c r="E295" s="4"/>
      <c r="F295" s="4"/>
    </row>
    <row r="296" spans="1:6" ht="12.75">
      <c r="A296" s="3"/>
      <c r="B296" s="4"/>
      <c r="C296" s="4"/>
      <c r="D296" s="4"/>
      <c r="E296" s="4"/>
      <c r="F296" s="4"/>
    </row>
    <row r="297" spans="1:6" ht="12.75">
      <c r="A297" s="3"/>
      <c r="B297" s="4"/>
      <c r="C297" s="4"/>
      <c r="D297" s="4"/>
      <c r="E297" s="4"/>
      <c r="F297" s="4"/>
    </row>
    <row r="298" spans="1:6" ht="12.75">
      <c r="A298" s="3"/>
      <c r="B298" s="4"/>
      <c r="C298" s="4"/>
      <c r="D298" s="4"/>
      <c r="E298" s="4"/>
      <c r="F298" s="4"/>
    </row>
    <row r="299" spans="1:6" ht="12.75">
      <c r="A299" s="3"/>
      <c r="B299" s="4"/>
      <c r="C299" s="4"/>
      <c r="D299" s="4"/>
      <c r="E299" s="4"/>
      <c r="F299" s="4"/>
    </row>
    <row r="300" spans="1:6" ht="12.75">
      <c r="A300" s="3"/>
      <c r="B300" s="4"/>
      <c r="C300" s="4"/>
      <c r="D300" s="4"/>
      <c r="E300" s="4"/>
      <c r="F300" s="4"/>
    </row>
    <row r="301" spans="1:6" ht="12.75">
      <c r="A301" s="3"/>
      <c r="B301" s="4"/>
      <c r="C301" s="4"/>
      <c r="D301" s="4"/>
      <c r="E301" s="4"/>
      <c r="F301" s="4"/>
    </row>
    <row r="302" spans="1:6" ht="12.75">
      <c r="A302" s="3"/>
      <c r="B302" s="4"/>
      <c r="C302" s="4"/>
      <c r="D302" s="4"/>
      <c r="E302" s="4"/>
      <c r="F302" s="4"/>
    </row>
    <row r="303" spans="1:6" ht="12.75">
      <c r="A303" s="3"/>
      <c r="B303" s="4"/>
      <c r="C303" s="4"/>
      <c r="D303" s="4"/>
      <c r="E303" s="4"/>
      <c r="F303" s="4"/>
    </row>
    <row r="304" spans="1:6" ht="12.75">
      <c r="A304" s="3"/>
      <c r="B304" s="4"/>
      <c r="C304" s="4"/>
      <c r="D304" s="4"/>
      <c r="E304" s="4"/>
      <c r="F304" s="4"/>
    </row>
    <row r="305" spans="1:6" ht="12.75">
      <c r="A305" s="3"/>
      <c r="B305" s="4"/>
      <c r="C305" s="4"/>
      <c r="D305" s="4"/>
      <c r="E305" s="4"/>
      <c r="F305" s="4"/>
    </row>
    <row r="306" spans="1:6" ht="12.75">
      <c r="A306" s="3"/>
      <c r="B306" s="4"/>
      <c r="C306" s="4"/>
      <c r="D306" s="4"/>
      <c r="E306" s="4"/>
      <c r="F306" s="4"/>
    </row>
    <row r="307" spans="1:6" ht="12.75">
      <c r="A307" s="3"/>
      <c r="B307" s="4"/>
      <c r="C307" s="4"/>
      <c r="D307" s="4"/>
      <c r="E307" s="4"/>
      <c r="F307" s="4"/>
    </row>
    <row r="308" spans="1:6" ht="12.75">
      <c r="A308" s="3"/>
      <c r="B308" s="4"/>
      <c r="C308" s="4"/>
      <c r="D308" s="4"/>
      <c r="E308" s="4"/>
      <c r="F308" s="4"/>
    </row>
    <row r="309" spans="1:6" ht="12.75">
      <c r="A309" s="3"/>
      <c r="B309" s="4"/>
      <c r="C309" s="4"/>
      <c r="D309" s="4"/>
      <c r="E309" s="4"/>
      <c r="F309" s="4"/>
    </row>
    <row r="310" spans="1:6" ht="12.75">
      <c r="A310" s="3"/>
      <c r="B310" s="4"/>
      <c r="C310" s="4"/>
      <c r="D310" s="4"/>
      <c r="E310" s="4"/>
      <c r="F310" s="4"/>
    </row>
    <row r="311" spans="1:6" ht="12.75">
      <c r="A311" s="3"/>
      <c r="B311" s="4"/>
      <c r="C311" s="4"/>
      <c r="D311" s="4"/>
      <c r="E311" s="4"/>
      <c r="F311" s="4"/>
    </row>
    <row r="312" spans="1:6" ht="12.75">
      <c r="A312" s="3"/>
      <c r="B312" s="4"/>
      <c r="C312" s="4"/>
      <c r="D312" s="4"/>
      <c r="E312" s="4"/>
      <c r="F312" s="4"/>
    </row>
    <row r="313" spans="1:6" ht="12.75">
      <c r="A313" s="3"/>
      <c r="B313" s="4"/>
      <c r="C313" s="4"/>
      <c r="D313" s="4"/>
      <c r="E313" s="4"/>
      <c r="F313" s="4"/>
    </row>
    <row r="314" spans="1:6" ht="12.75">
      <c r="A314" s="3"/>
      <c r="B314" s="4"/>
      <c r="C314" s="4"/>
      <c r="D314" s="4"/>
      <c r="E314" s="4"/>
      <c r="F314" s="4"/>
    </row>
    <row r="315" spans="1:6" ht="12.75">
      <c r="A315" s="3"/>
      <c r="B315" s="4"/>
      <c r="C315" s="4"/>
      <c r="D315" s="4"/>
      <c r="E315" s="4"/>
      <c r="F315" s="4"/>
    </row>
    <row r="316" spans="1:6" ht="12.75">
      <c r="A316" s="3"/>
      <c r="B316" s="4"/>
      <c r="C316" s="4"/>
      <c r="D316" s="4"/>
      <c r="E316" s="4"/>
      <c r="F316" s="4"/>
    </row>
    <row r="317" spans="1:6" ht="12.75">
      <c r="A317" s="3"/>
      <c r="B317" s="4"/>
      <c r="C317" s="4"/>
      <c r="D317" s="4"/>
      <c r="E317" s="4"/>
      <c r="F317" s="4"/>
    </row>
    <row r="318" spans="1:6" ht="12.75">
      <c r="A318" s="3"/>
      <c r="B318" s="4"/>
      <c r="C318" s="4"/>
      <c r="D318" s="4"/>
      <c r="E318" s="4"/>
      <c r="F318" s="4"/>
    </row>
    <row r="319" spans="1:6" ht="12.75">
      <c r="A319" s="3"/>
      <c r="B319" s="4"/>
      <c r="C319" s="4"/>
      <c r="D319" s="4"/>
      <c r="E319" s="4"/>
      <c r="F319" s="4"/>
    </row>
    <row r="320" spans="1:6" ht="12.75">
      <c r="A320" s="3"/>
      <c r="B320" s="4"/>
      <c r="C320" s="4"/>
      <c r="D320" s="4"/>
      <c r="E320" s="4"/>
      <c r="F320" s="4"/>
    </row>
    <row r="321" spans="1:6" ht="12.75">
      <c r="A321" s="3"/>
      <c r="B321" s="4"/>
      <c r="C321" s="4"/>
      <c r="D321" s="4"/>
      <c r="E321" s="4"/>
      <c r="F321" s="4"/>
    </row>
    <row r="322" spans="1:6" ht="12.75">
      <c r="A322" s="3"/>
      <c r="B322" s="4"/>
      <c r="C322" s="4"/>
      <c r="D322" s="4"/>
      <c r="E322" s="4"/>
      <c r="F322" s="4"/>
    </row>
    <row r="323" spans="1:6" ht="12.75">
      <c r="A323" s="3"/>
      <c r="B323" s="4"/>
      <c r="C323" s="4"/>
      <c r="D323" s="4"/>
      <c r="E323" s="4"/>
      <c r="F323" s="4"/>
    </row>
    <row r="324" spans="1:6" ht="12.75">
      <c r="A324" s="3"/>
      <c r="B324" s="4"/>
      <c r="C324" s="4"/>
      <c r="D324" s="4"/>
      <c r="E324" s="4"/>
      <c r="F324" s="4"/>
    </row>
    <row r="325" spans="1:6" ht="12.75">
      <c r="A325" s="3"/>
      <c r="B325" s="4"/>
      <c r="C325" s="4"/>
      <c r="D325" s="4"/>
      <c r="E325" s="4"/>
      <c r="F325" s="4"/>
    </row>
    <row r="326" spans="1:6" ht="12.75">
      <c r="A326" s="3"/>
      <c r="B326" s="4"/>
      <c r="C326" s="4"/>
      <c r="D326" s="4"/>
      <c r="E326" s="4"/>
      <c r="F326" s="4"/>
    </row>
    <row r="327" spans="1:6" ht="12.75">
      <c r="A327" s="3"/>
      <c r="B327" s="4"/>
      <c r="C327" s="4"/>
      <c r="D327" s="4"/>
      <c r="E327" s="4"/>
      <c r="F327" s="4"/>
    </row>
    <row r="328" spans="1:6" ht="12.75">
      <c r="A328" s="3"/>
      <c r="B328" s="4"/>
      <c r="C328" s="4"/>
      <c r="D328" s="4"/>
      <c r="E328" s="4"/>
      <c r="F328" s="4"/>
    </row>
    <row r="329" spans="1:6" ht="12.75">
      <c r="A329" s="3"/>
      <c r="B329" s="4"/>
      <c r="C329" s="4"/>
      <c r="D329" s="4"/>
      <c r="E329" s="4"/>
      <c r="F329" s="4"/>
    </row>
    <row r="330" spans="1:6" ht="12.75">
      <c r="A330" s="3"/>
      <c r="B330" s="4"/>
      <c r="C330" s="4"/>
      <c r="D330" s="4"/>
      <c r="E330" s="4"/>
      <c r="F330" s="4"/>
    </row>
    <row r="331" spans="1:6" ht="12.75">
      <c r="A331" s="3"/>
      <c r="B331" s="4"/>
      <c r="C331" s="4"/>
      <c r="D331" s="4"/>
      <c r="E331" s="4"/>
      <c r="F331" s="4"/>
    </row>
    <row r="332" spans="1:6" ht="12.75">
      <c r="A332" s="3"/>
      <c r="B332" s="4"/>
      <c r="C332" s="4"/>
      <c r="D332" s="4"/>
      <c r="E332" s="4"/>
      <c r="F332" s="4"/>
    </row>
    <row r="333" spans="1:6" ht="12.75">
      <c r="A333" s="3"/>
      <c r="B333" s="4"/>
      <c r="C333" s="4"/>
      <c r="D333" s="4"/>
      <c r="E333" s="4"/>
      <c r="F333" s="4"/>
    </row>
    <row r="334" spans="1:6" ht="12.75">
      <c r="A334" s="3"/>
      <c r="B334" s="4"/>
      <c r="C334" s="4"/>
      <c r="D334" s="4"/>
      <c r="E334" s="4"/>
      <c r="F334" s="4"/>
    </row>
    <row r="335" spans="1:6" ht="12.75">
      <c r="A335" s="3"/>
      <c r="B335" s="4"/>
      <c r="C335" s="4"/>
      <c r="D335" s="4"/>
      <c r="E335" s="4"/>
      <c r="F335" s="4"/>
    </row>
    <row r="336" spans="1:6" ht="12.75">
      <c r="A336" s="3"/>
      <c r="B336" s="4"/>
      <c r="C336" s="4"/>
      <c r="D336" s="4"/>
      <c r="E336" s="4"/>
      <c r="F336" s="4"/>
    </row>
    <row r="337" spans="1:6" ht="12.75">
      <c r="A337" s="3"/>
      <c r="B337" s="4"/>
      <c r="C337" s="4"/>
      <c r="D337" s="4"/>
      <c r="E337" s="4"/>
      <c r="F337" s="4"/>
    </row>
    <row r="338" spans="1:6" ht="12.75">
      <c r="A338" s="3"/>
      <c r="B338" s="4"/>
      <c r="C338" s="4"/>
      <c r="D338" s="4"/>
      <c r="E338" s="4"/>
      <c r="F338" s="4"/>
    </row>
    <row r="339" spans="1:6" ht="12.75">
      <c r="A339" s="3"/>
      <c r="B339" s="4"/>
      <c r="C339" s="4"/>
      <c r="D339" s="4"/>
      <c r="E339" s="4"/>
      <c r="F339" s="4"/>
    </row>
    <row r="340" spans="1:6" ht="12.75">
      <c r="A340" s="3"/>
      <c r="B340" s="4"/>
      <c r="C340" s="4"/>
      <c r="D340" s="4"/>
      <c r="E340" s="4"/>
      <c r="F340" s="4"/>
    </row>
    <row r="341" spans="1:6" ht="12.75">
      <c r="A341" s="3"/>
      <c r="B341" s="4"/>
      <c r="C341" s="4"/>
      <c r="D341" s="4"/>
      <c r="E341" s="4"/>
      <c r="F341" s="4"/>
    </row>
    <row r="342" spans="1:6" ht="12.75">
      <c r="A342" s="3"/>
      <c r="B342" s="4"/>
      <c r="C342" s="4"/>
      <c r="D342" s="4"/>
      <c r="E342" s="4"/>
      <c r="F342" s="4"/>
    </row>
    <row r="343" spans="1:6" ht="12.75">
      <c r="A343" s="3"/>
      <c r="B343" s="4"/>
      <c r="C343" s="4"/>
      <c r="D343" s="4"/>
      <c r="E343" s="4"/>
      <c r="F343" s="4"/>
    </row>
    <row r="344" spans="1:6" ht="12.75">
      <c r="A344" s="3"/>
      <c r="B344" s="4"/>
      <c r="C344" s="4"/>
      <c r="D344" s="4"/>
      <c r="E344" s="4"/>
      <c r="F344" s="4"/>
    </row>
    <row r="345" spans="1:6" ht="12.75">
      <c r="A345" s="3"/>
      <c r="B345" s="4"/>
      <c r="C345" s="4"/>
      <c r="D345" s="4"/>
      <c r="E345" s="4"/>
      <c r="F345" s="4"/>
    </row>
    <row r="346" spans="1:6" ht="12.75">
      <c r="A346" s="3"/>
      <c r="B346" s="4"/>
      <c r="C346" s="4"/>
      <c r="D346" s="4"/>
      <c r="E346" s="4"/>
      <c r="F346" s="4"/>
    </row>
    <row r="347" spans="1:6" ht="12.75">
      <c r="A347" s="3"/>
      <c r="B347" s="4"/>
      <c r="C347" s="4"/>
      <c r="D347" s="4"/>
      <c r="E347" s="4"/>
      <c r="F347" s="4"/>
    </row>
    <row r="348" spans="1:6" ht="12.75">
      <c r="A348" s="3"/>
      <c r="B348" s="4"/>
      <c r="C348" s="4"/>
      <c r="D348" s="4"/>
      <c r="E348" s="4"/>
      <c r="F348" s="4"/>
    </row>
    <row r="349" spans="1:6" ht="12.75">
      <c r="A349" s="3"/>
      <c r="B349" s="4"/>
      <c r="C349" s="4"/>
      <c r="D349" s="4"/>
      <c r="E349" s="4"/>
      <c r="F349" s="4"/>
    </row>
    <row r="350" spans="1:6" ht="12.75">
      <c r="A350" s="3"/>
      <c r="B350" s="4"/>
      <c r="C350" s="4"/>
      <c r="D350" s="4"/>
      <c r="E350" s="4"/>
      <c r="F350" s="4"/>
    </row>
    <row r="351" spans="1:6" ht="12.75">
      <c r="A351" s="3"/>
      <c r="B351" s="4"/>
      <c r="C351" s="4"/>
      <c r="D351" s="4"/>
      <c r="E351" s="4"/>
      <c r="F351" s="4"/>
    </row>
    <row r="352" spans="1:6" ht="12.75">
      <c r="A352" s="3"/>
      <c r="B352" s="4"/>
      <c r="C352" s="4"/>
      <c r="D352" s="4"/>
      <c r="E352" s="4"/>
      <c r="F352" s="4"/>
    </row>
    <row r="353" spans="1:6" ht="12.75">
      <c r="A353" s="3"/>
      <c r="B353" s="4"/>
      <c r="C353" s="4"/>
      <c r="D353" s="4"/>
      <c r="E353" s="4"/>
      <c r="F353" s="4"/>
    </row>
    <row r="354" spans="1:6" ht="12.75">
      <c r="A354" s="3"/>
      <c r="B354" s="4"/>
      <c r="C354" s="4"/>
      <c r="D354" s="4"/>
      <c r="E354" s="4"/>
      <c r="F354" s="4"/>
    </row>
    <row r="355" spans="1:6" ht="12.75">
      <c r="A355" s="3"/>
      <c r="B355" s="4"/>
      <c r="C355" s="4"/>
      <c r="D355" s="4"/>
      <c r="E355" s="4"/>
      <c r="F355" s="4"/>
    </row>
    <row r="356" spans="1:6" ht="12.75">
      <c r="A356" s="3"/>
      <c r="B356" s="4"/>
      <c r="C356" s="4"/>
      <c r="D356" s="4"/>
      <c r="E356" s="4"/>
      <c r="F356" s="4"/>
    </row>
    <row r="357" spans="1:6" ht="12.75">
      <c r="A357" s="3"/>
      <c r="B357" s="4"/>
      <c r="C357" s="4"/>
      <c r="D357" s="4"/>
      <c r="E357" s="4"/>
      <c r="F357" s="4"/>
    </row>
    <row r="358" spans="1:6" ht="12.75">
      <c r="A358" s="3"/>
      <c r="B358" s="4"/>
      <c r="C358" s="4"/>
      <c r="D358" s="4"/>
      <c r="E358" s="4"/>
      <c r="F358" s="4"/>
    </row>
    <row r="359" spans="1:6" ht="12.75">
      <c r="A359" s="3"/>
      <c r="B359" s="4"/>
      <c r="C359" s="4"/>
      <c r="D359" s="4"/>
      <c r="E359" s="4"/>
      <c r="F359" s="4"/>
    </row>
    <row r="360" spans="1:6" ht="12.75">
      <c r="A360" s="3"/>
      <c r="B360" s="4"/>
      <c r="C360" s="4"/>
      <c r="D360" s="4"/>
      <c r="E360" s="4"/>
      <c r="F360" s="4"/>
    </row>
    <row r="361" spans="1:6" ht="12.75">
      <c r="A361" s="3"/>
      <c r="B361" s="4"/>
      <c r="C361" s="4"/>
      <c r="D361" s="4"/>
      <c r="E361" s="4"/>
      <c r="F361" s="4"/>
    </row>
    <row r="362" spans="1:6" ht="12.75">
      <c r="A362" s="3"/>
      <c r="B362" s="4"/>
      <c r="C362" s="4"/>
      <c r="D362" s="4"/>
      <c r="E362" s="4"/>
      <c r="F362" s="4"/>
    </row>
    <row r="363" spans="1:6" ht="12.75">
      <c r="A363" s="3"/>
      <c r="B363" s="4"/>
      <c r="C363" s="4"/>
      <c r="D363" s="4"/>
      <c r="E363" s="4"/>
      <c r="F363" s="4"/>
    </row>
    <row r="364" spans="1:6" ht="12.75">
      <c r="A364" s="3"/>
      <c r="B364" s="4"/>
      <c r="C364" s="4"/>
      <c r="D364" s="4"/>
      <c r="E364" s="4"/>
      <c r="F364" s="4"/>
    </row>
    <row r="365" spans="1:6" ht="12.75">
      <c r="A365" s="3"/>
      <c r="B365" s="4"/>
      <c r="C365" s="4"/>
      <c r="D365" s="4"/>
      <c r="E365" s="4"/>
      <c r="F365" s="4"/>
    </row>
    <row r="366" spans="1:6" ht="12.75">
      <c r="A366" s="3"/>
      <c r="B366" s="4"/>
      <c r="C366" s="4"/>
      <c r="D366" s="4"/>
      <c r="E366" s="4"/>
      <c r="F366" s="4"/>
    </row>
    <row r="367" spans="1:6" ht="12.75">
      <c r="A367" s="3"/>
      <c r="B367" s="4"/>
      <c r="C367" s="4"/>
      <c r="D367" s="4"/>
      <c r="E367" s="4"/>
      <c r="F367" s="4"/>
    </row>
    <row r="368" spans="1:6" ht="12.75">
      <c r="A368" s="3"/>
      <c r="B368" s="4"/>
      <c r="C368" s="4"/>
      <c r="D368" s="4"/>
      <c r="E368" s="4"/>
      <c r="F368" s="4"/>
    </row>
    <row r="369" spans="1:6" ht="12.75">
      <c r="A369" s="3"/>
      <c r="B369" s="4"/>
      <c r="C369" s="4"/>
      <c r="D369" s="4"/>
      <c r="E369" s="4"/>
      <c r="F369" s="4"/>
    </row>
    <row r="370" spans="1:6" ht="12.75">
      <c r="A370" s="3"/>
      <c r="B370" s="4"/>
      <c r="C370" s="4"/>
      <c r="D370" s="4"/>
      <c r="E370" s="4"/>
      <c r="F370" s="4"/>
    </row>
    <row r="371" spans="1:6" ht="12.75">
      <c r="A371" s="3"/>
      <c r="B371" s="4"/>
      <c r="C371" s="4"/>
      <c r="D371" s="4"/>
      <c r="E371" s="4"/>
      <c r="F371" s="4"/>
    </row>
    <row r="372" spans="1:6" ht="12.75">
      <c r="A372" s="3"/>
      <c r="B372" s="4"/>
      <c r="C372" s="4"/>
      <c r="D372" s="4"/>
      <c r="E372" s="4"/>
      <c r="F372" s="4"/>
    </row>
    <row r="373" spans="1:6" ht="12.75">
      <c r="A373" s="3"/>
      <c r="B373" s="4"/>
      <c r="C373" s="4"/>
      <c r="D373" s="4"/>
      <c r="E373" s="4"/>
      <c r="F373" s="4"/>
    </row>
    <row r="374" spans="1:6" ht="12.75">
      <c r="A374" s="3"/>
      <c r="B374" s="4"/>
      <c r="C374" s="4"/>
      <c r="D374" s="4"/>
      <c r="E374" s="4"/>
      <c r="F374" s="4"/>
    </row>
    <row r="375" spans="1:6" ht="12.75">
      <c r="A375" s="3"/>
      <c r="B375" s="4"/>
      <c r="C375" s="4"/>
      <c r="D375" s="4"/>
      <c r="E375" s="4"/>
      <c r="F375" s="4"/>
    </row>
    <row r="376" spans="1:6" ht="12.75">
      <c r="A376" s="3"/>
      <c r="B376" s="4"/>
      <c r="C376" s="4"/>
      <c r="D376" s="4"/>
      <c r="E376" s="4"/>
      <c r="F376" s="4"/>
    </row>
    <row r="377" spans="1:6" ht="12.75">
      <c r="A377" s="3"/>
      <c r="B377" s="4"/>
      <c r="C377" s="4"/>
      <c r="D377" s="4"/>
      <c r="E377" s="4"/>
      <c r="F377" s="4"/>
    </row>
    <row r="378" spans="1:6" ht="12.75">
      <c r="A378" s="3"/>
      <c r="B378" s="4"/>
      <c r="C378" s="4"/>
      <c r="D378" s="4"/>
      <c r="E378" s="4"/>
      <c r="F378" s="4"/>
    </row>
    <row r="379" spans="1:6" ht="12.75">
      <c r="A379" s="3"/>
      <c r="B379" s="4"/>
      <c r="C379" s="4"/>
      <c r="D379" s="4"/>
      <c r="E379" s="4"/>
      <c r="F379" s="4"/>
    </row>
    <row r="380" spans="1:6" ht="12.75">
      <c r="A380" s="3"/>
      <c r="B380" s="4"/>
      <c r="C380" s="4"/>
      <c r="D380" s="4"/>
      <c r="E380" s="4"/>
      <c r="F380" s="4"/>
    </row>
    <row r="381" spans="1:6" ht="12.75">
      <c r="A381" s="3"/>
      <c r="B381" s="4"/>
      <c r="C381" s="4"/>
      <c r="D381" s="4"/>
      <c r="E381" s="4"/>
      <c r="F381" s="4"/>
    </row>
    <row r="382" spans="1:6" ht="12.75">
      <c r="A382" s="3"/>
      <c r="B382" s="4"/>
      <c r="C382" s="4"/>
      <c r="D382" s="4"/>
      <c r="E382" s="4"/>
      <c r="F382" s="4"/>
    </row>
    <row r="383" spans="1:6" ht="12.75">
      <c r="A383" s="3"/>
      <c r="B383" s="4"/>
      <c r="C383" s="4"/>
      <c r="D383" s="4"/>
      <c r="E383" s="4"/>
      <c r="F383" s="4"/>
    </row>
    <row r="384" spans="1:6" ht="12.75">
      <c r="A384" s="3"/>
      <c r="B384" s="4"/>
      <c r="C384" s="4"/>
      <c r="D384" s="4"/>
      <c r="E384" s="4"/>
      <c r="F384" s="4"/>
    </row>
    <row r="385" spans="1:6" ht="12.75">
      <c r="A385" s="3"/>
      <c r="B385" s="4"/>
      <c r="C385" s="4"/>
      <c r="D385" s="4"/>
      <c r="E385" s="4"/>
      <c r="F385" s="4"/>
    </row>
    <row r="386" spans="1:6" ht="12.75">
      <c r="A386" s="3"/>
      <c r="B386" s="4"/>
      <c r="C386" s="4"/>
      <c r="D386" s="4"/>
      <c r="E386" s="4"/>
      <c r="F386" s="4"/>
    </row>
    <row r="387" spans="1:6" ht="12.75">
      <c r="A387" s="3"/>
      <c r="B387" s="4"/>
      <c r="C387" s="4"/>
      <c r="D387" s="4"/>
      <c r="E387" s="4"/>
      <c r="F387" s="4"/>
    </row>
    <row r="388" spans="1:6" ht="12.75">
      <c r="A388" s="3"/>
      <c r="B388" s="4"/>
      <c r="C388" s="4"/>
      <c r="D388" s="4"/>
      <c r="E388" s="4"/>
      <c r="F388" s="4"/>
    </row>
    <row r="389" spans="1:6" ht="12.75">
      <c r="A389" s="3"/>
      <c r="B389" s="4"/>
      <c r="C389" s="4"/>
      <c r="D389" s="4"/>
      <c r="E389" s="4"/>
      <c r="F389" s="4"/>
    </row>
    <row r="390" spans="1:6" ht="12.75">
      <c r="A390" s="3"/>
      <c r="B390" s="4"/>
      <c r="C390" s="4"/>
      <c r="D390" s="4"/>
      <c r="E390" s="4"/>
      <c r="F390" s="4"/>
    </row>
    <row r="391" spans="1:6" ht="12.75">
      <c r="A391" s="3"/>
      <c r="B391" s="4"/>
      <c r="C391" s="4"/>
      <c r="D391" s="4"/>
      <c r="E391" s="4"/>
      <c r="F391" s="4"/>
    </row>
    <row r="392" spans="1:6" ht="12.75">
      <c r="A392" s="3"/>
      <c r="B392" s="4"/>
      <c r="C392" s="4"/>
      <c r="D392" s="4"/>
      <c r="E392" s="4"/>
      <c r="F392" s="4"/>
    </row>
    <row r="393" spans="1:6" ht="12.75">
      <c r="A393" s="3"/>
      <c r="B393" s="4"/>
      <c r="C393" s="4"/>
      <c r="D393" s="4"/>
      <c r="E393" s="4"/>
      <c r="F393" s="4"/>
    </row>
    <row r="394" spans="1:6" ht="12.75">
      <c r="A394" s="3"/>
      <c r="B394" s="4"/>
      <c r="C394" s="4"/>
      <c r="D394" s="4"/>
      <c r="E394" s="4"/>
      <c r="F394" s="4"/>
    </row>
    <row r="395" spans="1:6" ht="12.75">
      <c r="A395" s="3"/>
      <c r="B395" s="4"/>
      <c r="C395" s="4"/>
      <c r="D395" s="4"/>
      <c r="E395" s="4"/>
      <c r="F395" s="4"/>
    </row>
    <row r="396" spans="1:6" ht="12.75">
      <c r="A396" s="3"/>
      <c r="B396" s="4"/>
      <c r="C396" s="4"/>
      <c r="D396" s="4"/>
      <c r="E396" s="4"/>
      <c r="F396" s="4"/>
    </row>
    <row r="397" spans="1:6" ht="12.75">
      <c r="A397" s="3"/>
      <c r="B397" s="4"/>
      <c r="C397" s="4"/>
      <c r="D397" s="4"/>
      <c r="E397" s="4"/>
      <c r="F397" s="4"/>
    </row>
    <row r="398" spans="1:6" ht="12.75">
      <c r="A398" s="3"/>
      <c r="B398" s="4"/>
      <c r="C398" s="4"/>
      <c r="D398" s="4"/>
      <c r="E398" s="4"/>
      <c r="F398" s="4"/>
    </row>
    <row r="399" spans="1:6" ht="12.75">
      <c r="A399" s="3"/>
      <c r="B399" s="4"/>
      <c r="C399" s="4"/>
      <c r="D399" s="4"/>
      <c r="E399" s="4"/>
      <c r="F399" s="4"/>
    </row>
    <row r="400" spans="1:6" ht="12.75">
      <c r="A400" s="3"/>
      <c r="B400" s="4"/>
      <c r="C400" s="4"/>
      <c r="D400" s="4"/>
      <c r="E400" s="4"/>
      <c r="F400" s="4"/>
    </row>
    <row r="401" spans="1:6" ht="12.75">
      <c r="A401" s="3"/>
      <c r="B401" s="4"/>
      <c r="C401" s="4"/>
      <c r="D401" s="4"/>
      <c r="E401" s="4"/>
      <c r="F401" s="4"/>
    </row>
    <row r="402" spans="1:6" ht="12.75">
      <c r="A402" s="3"/>
      <c r="B402" s="4"/>
      <c r="C402" s="4"/>
      <c r="D402" s="4"/>
      <c r="E402" s="4"/>
      <c r="F402" s="4"/>
    </row>
    <row r="403" spans="1:6" ht="12.75">
      <c r="A403" s="3"/>
      <c r="B403" s="4"/>
      <c r="C403" s="4"/>
      <c r="D403" s="4"/>
      <c r="E403" s="4"/>
      <c r="F403" s="4"/>
    </row>
    <row r="404" spans="1:6" ht="12.75">
      <c r="A404" s="3"/>
      <c r="B404" s="4"/>
      <c r="C404" s="4"/>
      <c r="D404" s="4"/>
      <c r="E404" s="4"/>
      <c r="F404" s="4"/>
    </row>
    <row r="405" spans="1:6" ht="12.75">
      <c r="A405" s="3"/>
      <c r="B405" s="4"/>
      <c r="C405" s="4"/>
      <c r="D405" s="4"/>
      <c r="E405" s="4"/>
      <c r="F405" s="4"/>
    </row>
    <row r="406" spans="1:6" ht="12.75">
      <c r="A406" s="3"/>
      <c r="B406" s="4"/>
      <c r="C406" s="4"/>
      <c r="D406" s="4"/>
      <c r="E406" s="4"/>
      <c r="F406" s="4"/>
    </row>
    <row r="407" spans="1:6" ht="12.75">
      <c r="A407" s="3"/>
      <c r="B407" s="4"/>
      <c r="C407" s="4"/>
      <c r="D407" s="4"/>
      <c r="E407" s="4"/>
      <c r="F407" s="4"/>
    </row>
    <row r="408" spans="1:6" ht="12.75">
      <c r="A408" s="3"/>
      <c r="B408" s="4"/>
      <c r="C408" s="4"/>
      <c r="D408" s="4"/>
      <c r="E408" s="4"/>
      <c r="F408" s="4"/>
    </row>
    <row r="409" spans="1:6" ht="12.75">
      <c r="A409" s="3"/>
      <c r="B409" s="4"/>
      <c r="C409" s="4"/>
      <c r="D409" s="4"/>
      <c r="E409" s="4"/>
      <c r="F409" s="4"/>
    </row>
    <row r="410" spans="1:6" ht="12.75">
      <c r="A410" s="3"/>
      <c r="B410" s="4"/>
      <c r="C410" s="4"/>
      <c r="D410" s="4"/>
      <c r="E410" s="4"/>
      <c r="F410" s="4"/>
    </row>
    <row r="411" spans="1:6" ht="12.75">
      <c r="A411" s="3"/>
      <c r="B411" s="4"/>
      <c r="C411" s="4"/>
      <c r="D411" s="4"/>
      <c r="E411" s="4"/>
      <c r="F411" s="4"/>
    </row>
    <row r="412" spans="1:6" ht="12.75">
      <c r="A412" s="3"/>
      <c r="B412" s="4"/>
      <c r="C412" s="4"/>
      <c r="D412" s="4"/>
      <c r="E412" s="4"/>
      <c r="F412" s="4"/>
    </row>
    <row r="413" spans="1:6" ht="12.75">
      <c r="A413" s="3"/>
      <c r="B413" s="4"/>
      <c r="C413" s="4"/>
      <c r="D413" s="4"/>
      <c r="E413" s="4"/>
      <c r="F413" s="4"/>
    </row>
    <row r="414" spans="1:6" ht="12.75">
      <c r="A414" s="3"/>
      <c r="B414" s="4"/>
      <c r="C414" s="4"/>
      <c r="D414" s="4"/>
      <c r="E414" s="4"/>
      <c r="F414" s="4"/>
    </row>
    <row r="415" spans="1:6" ht="12.75">
      <c r="A415" s="3"/>
      <c r="B415" s="4"/>
      <c r="C415" s="4"/>
      <c r="D415" s="4"/>
      <c r="E415" s="4"/>
      <c r="F415" s="4"/>
    </row>
    <row r="416" spans="1:6" ht="12.75">
      <c r="A416" s="3"/>
      <c r="B416" s="4"/>
      <c r="C416" s="4"/>
      <c r="D416" s="4"/>
      <c r="E416" s="4"/>
      <c r="F416" s="4"/>
    </row>
    <row r="417" spans="1:6" ht="12.75">
      <c r="A417" s="3"/>
      <c r="B417" s="4"/>
      <c r="C417" s="4"/>
      <c r="D417" s="4"/>
      <c r="E417" s="4"/>
      <c r="F417" s="4"/>
    </row>
    <row r="418" spans="1:6" ht="12.75">
      <c r="A418" s="3"/>
      <c r="B418" s="4"/>
      <c r="C418" s="4"/>
      <c r="D418" s="4"/>
      <c r="E418" s="4"/>
      <c r="F418" s="4"/>
    </row>
    <row r="419" spans="1:6" ht="12.75">
      <c r="A419" s="3"/>
      <c r="B419" s="4"/>
      <c r="C419" s="4"/>
      <c r="D419" s="4"/>
      <c r="E419" s="4"/>
      <c r="F419" s="4"/>
    </row>
    <row r="420" spans="1:6" ht="12.75">
      <c r="A420" s="3"/>
      <c r="B420" s="4"/>
      <c r="C420" s="4"/>
      <c r="D420" s="4"/>
      <c r="E420" s="4"/>
      <c r="F420" s="4"/>
    </row>
    <row r="421" spans="1:6" ht="12.75">
      <c r="A421" s="3"/>
      <c r="B421" s="4"/>
      <c r="C421" s="4"/>
      <c r="D421" s="4"/>
      <c r="E421" s="4"/>
      <c r="F421" s="4"/>
    </row>
    <row r="422" spans="1:6" ht="12.75">
      <c r="A422" s="3"/>
      <c r="B422" s="4"/>
      <c r="C422" s="4"/>
      <c r="D422" s="4"/>
      <c r="E422" s="4"/>
      <c r="F422" s="4"/>
    </row>
    <row r="423" spans="1:6" ht="12.75">
      <c r="A423" s="3"/>
      <c r="B423" s="4"/>
      <c r="C423" s="4"/>
      <c r="D423" s="4"/>
      <c r="E423" s="4"/>
      <c r="F423" s="4"/>
    </row>
    <row r="424" spans="1:6" ht="12.75">
      <c r="A424" s="3"/>
      <c r="B424" s="4"/>
      <c r="C424" s="4"/>
      <c r="D424" s="4"/>
      <c r="E424" s="4"/>
      <c r="F424" s="4"/>
    </row>
    <row r="425" spans="1:6" ht="12.75">
      <c r="A425" s="3"/>
      <c r="B425" s="4"/>
      <c r="C425" s="4"/>
      <c r="D425" s="4"/>
      <c r="E425" s="4"/>
      <c r="F425" s="4"/>
    </row>
    <row r="426" spans="1:6" ht="12.75">
      <c r="A426" s="3"/>
      <c r="B426" s="4"/>
      <c r="C426" s="4"/>
      <c r="D426" s="4"/>
      <c r="E426" s="4"/>
      <c r="F426" s="4"/>
    </row>
    <row r="427" spans="1:6" ht="12.75">
      <c r="A427" s="3"/>
      <c r="B427" s="4"/>
      <c r="C427" s="4"/>
      <c r="D427" s="4"/>
      <c r="E427" s="4"/>
      <c r="F427" s="4"/>
    </row>
    <row r="428" spans="1:6" ht="12.75">
      <c r="A428" s="3"/>
      <c r="B428" s="4"/>
      <c r="C428" s="4"/>
      <c r="D428" s="4"/>
      <c r="E428" s="4"/>
      <c r="F428" s="4"/>
    </row>
    <row r="429" spans="1:6" ht="12.75">
      <c r="A429" s="3"/>
      <c r="B429" s="4"/>
      <c r="C429" s="4"/>
      <c r="D429" s="4"/>
      <c r="E429" s="4"/>
      <c r="F429" s="4"/>
    </row>
    <row r="430" spans="1:6" ht="12.75">
      <c r="A430" s="3"/>
      <c r="B430" s="4"/>
      <c r="C430" s="4"/>
      <c r="D430" s="4"/>
      <c r="E430" s="4"/>
      <c r="F430" s="4"/>
    </row>
    <row r="431" spans="1:6" ht="12.75">
      <c r="A431" s="3"/>
      <c r="B431" s="4"/>
      <c r="C431" s="4"/>
      <c r="D431" s="4"/>
      <c r="E431" s="4"/>
      <c r="F431" s="4"/>
    </row>
    <row r="432" spans="1:6" ht="12.75">
      <c r="A432" s="3"/>
      <c r="B432" s="4"/>
      <c r="C432" s="4"/>
      <c r="D432" s="4"/>
      <c r="E432" s="4"/>
      <c r="F432" s="4"/>
    </row>
    <row r="433" spans="1:6" ht="12.75">
      <c r="A433" s="3"/>
      <c r="B433" s="4"/>
      <c r="C433" s="4"/>
      <c r="D433" s="4"/>
      <c r="E433" s="4"/>
      <c r="F433" s="4"/>
    </row>
    <row r="434" spans="1:6" ht="12.75">
      <c r="A434" s="3"/>
      <c r="B434" s="4"/>
      <c r="C434" s="4"/>
      <c r="D434" s="4"/>
      <c r="E434" s="4"/>
      <c r="F434" s="4"/>
    </row>
    <row r="435" spans="1:6" ht="12.75">
      <c r="A435" s="3"/>
      <c r="B435" s="4"/>
      <c r="C435" s="4"/>
      <c r="D435" s="4"/>
      <c r="E435" s="4"/>
      <c r="F435" s="4"/>
    </row>
    <row r="436" spans="1:6" ht="12.75">
      <c r="A436" s="3"/>
      <c r="B436" s="4"/>
      <c r="C436" s="4"/>
      <c r="D436" s="4"/>
      <c r="E436" s="4"/>
      <c r="F436" s="4"/>
    </row>
    <row r="437" spans="1:6" ht="12.75">
      <c r="A437" s="3"/>
      <c r="B437" s="4"/>
      <c r="C437" s="4"/>
      <c r="D437" s="4"/>
      <c r="E437" s="4"/>
      <c r="F437" s="4"/>
    </row>
    <row r="438" spans="1:6" ht="12.75">
      <c r="A438" s="3"/>
      <c r="B438" s="4"/>
      <c r="C438" s="4"/>
      <c r="D438" s="4"/>
      <c r="E438" s="4"/>
      <c r="F438" s="4"/>
    </row>
    <row r="439" spans="1:6" ht="12.75">
      <c r="A439" s="3"/>
      <c r="B439" s="4"/>
      <c r="C439" s="4"/>
      <c r="D439" s="4"/>
      <c r="E439" s="4"/>
      <c r="F439" s="4"/>
    </row>
    <row r="440" spans="1:6" ht="12.75">
      <c r="A440" s="3"/>
      <c r="B440" s="4"/>
      <c r="C440" s="4"/>
      <c r="D440" s="4"/>
      <c r="E440" s="4"/>
      <c r="F440" s="4"/>
    </row>
    <row r="441" spans="1:6" ht="12.75">
      <c r="A441" s="3"/>
      <c r="B441" s="4"/>
      <c r="C441" s="4"/>
      <c r="D441" s="4"/>
      <c r="E441" s="4"/>
      <c r="F441" s="4"/>
    </row>
    <row r="442" spans="1:6" ht="12.75">
      <c r="A442" s="3"/>
      <c r="B442" s="4"/>
      <c r="C442" s="4"/>
      <c r="D442" s="4"/>
      <c r="E442" s="4"/>
      <c r="F442" s="4"/>
    </row>
    <row r="443" spans="1:6" ht="12.75">
      <c r="A443" s="3"/>
      <c r="B443" s="4"/>
      <c r="C443" s="4"/>
      <c r="D443" s="4"/>
      <c r="E443" s="4"/>
      <c r="F443" s="4"/>
    </row>
    <row r="444" spans="1:6" ht="12.75">
      <c r="A444" s="3"/>
      <c r="B444" s="4"/>
      <c r="C444" s="4"/>
      <c r="D444" s="4"/>
      <c r="E444" s="4"/>
      <c r="F444" s="4"/>
    </row>
    <row r="445" spans="1:6" ht="12.75">
      <c r="A445" s="3"/>
      <c r="B445" s="4"/>
      <c r="C445" s="4"/>
      <c r="D445" s="4"/>
      <c r="E445" s="4"/>
      <c r="F445" s="4"/>
    </row>
    <row r="446" spans="1:6" ht="12.75">
      <c r="A446" s="3"/>
      <c r="B446" s="4"/>
      <c r="C446" s="4"/>
      <c r="D446" s="4"/>
      <c r="E446" s="4"/>
      <c r="F446" s="4"/>
    </row>
    <row r="447" spans="1:6" ht="12.75">
      <c r="A447" s="3"/>
      <c r="B447" s="4"/>
      <c r="C447" s="4"/>
      <c r="D447" s="4"/>
      <c r="E447" s="4"/>
      <c r="F447" s="4"/>
    </row>
    <row r="448" spans="1:6" ht="12.75">
      <c r="A448" s="3"/>
      <c r="B448" s="4"/>
      <c r="C448" s="4"/>
      <c r="D448" s="4"/>
      <c r="E448" s="4"/>
      <c r="F448" s="4"/>
    </row>
    <row r="449" spans="1:6" ht="12.75">
      <c r="A449" s="3"/>
      <c r="B449" s="4"/>
      <c r="C449" s="4"/>
      <c r="D449" s="4"/>
      <c r="E449" s="4"/>
      <c r="F449" s="4"/>
    </row>
    <row r="450" spans="1:6" ht="12.75">
      <c r="A450" s="3"/>
      <c r="B450" s="4"/>
      <c r="C450" s="4"/>
      <c r="D450" s="4"/>
      <c r="E450" s="4"/>
      <c r="F450" s="4"/>
    </row>
    <row r="451" spans="1:6" ht="12.75">
      <c r="A451" s="3"/>
      <c r="B451" s="4"/>
      <c r="C451" s="4"/>
      <c r="D451" s="4"/>
      <c r="E451" s="4"/>
      <c r="F451" s="4"/>
    </row>
    <row r="452" spans="1:6" ht="12.75">
      <c r="A452" s="3"/>
      <c r="B452" s="4"/>
      <c r="C452" s="4"/>
      <c r="D452" s="4"/>
      <c r="E452" s="4"/>
      <c r="F452" s="4"/>
    </row>
    <row r="453" spans="1:6" ht="12.75">
      <c r="A453" s="3"/>
      <c r="B453" s="4"/>
      <c r="C453" s="4"/>
      <c r="D453" s="4"/>
      <c r="E453" s="4"/>
      <c r="F453" s="4"/>
    </row>
    <row r="454" spans="1:6" ht="12.75">
      <c r="A454" s="3"/>
      <c r="B454" s="4"/>
      <c r="C454" s="4"/>
      <c r="D454" s="4"/>
      <c r="E454" s="4"/>
      <c r="F454" s="4"/>
    </row>
    <row r="455" spans="1:6" ht="12.75">
      <c r="A455" s="3"/>
      <c r="B455" s="4"/>
      <c r="C455" s="4"/>
      <c r="D455" s="4"/>
      <c r="E455" s="4"/>
      <c r="F455" s="4"/>
    </row>
    <row r="456" spans="1:6" ht="12.75">
      <c r="A456" s="3"/>
      <c r="B456" s="4"/>
      <c r="C456" s="4"/>
      <c r="D456" s="4"/>
      <c r="E456" s="4"/>
      <c r="F456" s="4"/>
    </row>
    <row r="457" spans="1:6" ht="12.75">
      <c r="A457" s="3"/>
      <c r="B457" s="4"/>
      <c r="C457" s="4"/>
      <c r="D457" s="4"/>
      <c r="E457" s="4"/>
      <c r="F457" s="4"/>
    </row>
    <row r="458" spans="1:6" ht="12.75">
      <c r="A458" s="3"/>
      <c r="B458" s="4"/>
      <c r="C458" s="4"/>
      <c r="D458" s="4"/>
      <c r="E458" s="4"/>
      <c r="F458" s="4"/>
    </row>
    <row r="459" spans="1:6" ht="12.75">
      <c r="A459" s="3"/>
      <c r="B459" s="4"/>
      <c r="C459" s="4"/>
      <c r="D459" s="4"/>
      <c r="E459" s="4"/>
      <c r="F459" s="4"/>
    </row>
    <row r="460" spans="1:6" ht="12.75">
      <c r="A460" s="3"/>
      <c r="B460" s="4"/>
      <c r="C460" s="4"/>
      <c r="D460" s="4"/>
      <c r="E460" s="4"/>
      <c r="F460" s="4"/>
    </row>
    <row r="461" spans="1:6" ht="12.75">
      <c r="A461" s="3"/>
      <c r="B461" s="4"/>
      <c r="C461" s="4"/>
      <c r="D461" s="4"/>
      <c r="E461" s="4"/>
      <c r="F461" s="4"/>
    </row>
    <row r="462" spans="1:6" ht="12.75">
      <c r="A462" s="3"/>
      <c r="B462" s="4"/>
      <c r="C462" s="4"/>
      <c r="D462" s="4"/>
      <c r="E462" s="4"/>
      <c r="F462" s="4"/>
    </row>
    <row r="463" spans="1:6" ht="12.75">
      <c r="A463" s="3"/>
      <c r="B463" s="4"/>
      <c r="C463" s="4"/>
      <c r="D463" s="4"/>
      <c r="E463" s="4"/>
      <c r="F463" s="4"/>
    </row>
    <row r="464" spans="1:6" ht="12.75">
      <c r="A464" s="3"/>
      <c r="B464" s="4"/>
      <c r="C464" s="4"/>
      <c r="D464" s="4"/>
      <c r="E464" s="4"/>
      <c r="F464" s="4"/>
    </row>
    <row r="465" spans="1:6" ht="12.75">
      <c r="A465" s="3"/>
      <c r="B465" s="4"/>
      <c r="C465" s="4"/>
      <c r="D465" s="4"/>
      <c r="E465" s="4"/>
      <c r="F465" s="4"/>
    </row>
    <row r="466" spans="1:6" ht="12.75">
      <c r="A466" s="3"/>
      <c r="B466" s="4"/>
      <c r="C466" s="4"/>
      <c r="D466" s="4"/>
      <c r="E466" s="4"/>
      <c r="F466" s="4"/>
    </row>
    <row r="467" spans="1:6" ht="12.75">
      <c r="A467" s="3"/>
      <c r="B467" s="4"/>
      <c r="C467" s="4"/>
      <c r="D467" s="4"/>
      <c r="E467" s="4"/>
      <c r="F467" s="4"/>
    </row>
    <row r="468" spans="1:6" ht="12.75">
      <c r="A468" s="3"/>
      <c r="B468" s="4"/>
      <c r="C468" s="4"/>
      <c r="D468" s="4"/>
      <c r="E468" s="4"/>
      <c r="F468" s="4"/>
    </row>
    <row r="469" spans="1:6" ht="12.75">
      <c r="A469" s="3"/>
      <c r="B469" s="4"/>
      <c r="C469" s="4"/>
      <c r="D469" s="4"/>
      <c r="E469" s="4"/>
      <c r="F469" s="4"/>
    </row>
    <row r="470" spans="1:6" ht="12.75">
      <c r="A470" s="3"/>
      <c r="B470" s="4"/>
      <c r="C470" s="4"/>
      <c r="D470" s="4"/>
      <c r="E470" s="4"/>
      <c r="F470" s="4"/>
    </row>
    <row r="471" spans="1:6" ht="12.75">
      <c r="A471" s="3"/>
      <c r="B471" s="4"/>
      <c r="C471" s="4"/>
      <c r="D471" s="4"/>
      <c r="E471" s="4"/>
      <c r="F471" s="4"/>
    </row>
    <row r="472" spans="1:6" ht="12.75">
      <c r="A472" s="3"/>
      <c r="B472" s="4"/>
      <c r="C472" s="4"/>
      <c r="D472" s="4"/>
      <c r="E472" s="4"/>
      <c r="F472" s="4"/>
    </row>
    <row r="473" spans="1:6" ht="12.75">
      <c r="A473" s="3"/>
      <c r="B473" s="4"/>
      <c r="C473" s="4"/>
      <c r="D473" s="4"/>
      <c r="E473" s="4"/>
      <c r="F473" s="4"/>
    </row>
    <row r="474" spans="1:6" ht="12.75">
      <c r="A474" s="3"/>
      <c r="B474" s="4"/>
      <c r="C474" s="4"/>
      <c r="D474" s="4"/>
      <c r="E474" s="4"/>
      <c r="F474" s="4"/>
    </row>
  </sheetData>
  <sheetProtection/>
  <mergeCells count="246">
    <mergeCell ref="D244:G244"/>
    <mergeCell ref="D245:G245"/>
    <mergeCell ref="D246:G246"/>
    <mergeCell ref="D247:G247"/>
    <mergeCell ref="D248:G248"/>
    <mergeCell ref="B250:H250"/>
    <mergeCell ref="D238:G238"/>
    <mergeCell ref="D239:G239"/>
    <mergeCell ref="D240:G240"/>
    <mergeCell ref="D241:G241"/>
    <mergeCell ref="D242:G242"/>
    <mergeCell ref="D243:G243"/>
    <mergeCell ref="D232:G232"/>
    <mergeCell ref="D233:G233"/>
    <mergeCell ref="D234:G234"/>
    <mergeCell ref="D235:G235"/>
    <mergeCell ref="D236:G236"/>
    <mergeCell ref="D237:G237"/>
    <mergeCell ref="D226:G226"/>
    <mergeCell ref="D227:G227"/>
    <mergeCell ref="D228:G228"/>
    <mergeCell ref="D229:G229"/>
    <mergeCell ref="D230:G230"/>
    <mergeCell ref="D231:G231"/>
    <mergeCell ref="D220:G220"/>
    <mergeCell ref="D221:G221"/>
    <mergeCell ref="D222:G222"/>
    <mergeCell ref="D223:G223"/>
    <mergeCell ref="D224:G224"/>
    <mergeCell ref="D225:G225"/>
    <mergeCell ref="D214:G214"/>
    <mergeCell ref="D215:G215"/>
    <mergeCell ref="D216:G216"/>
    <mergeCell ref="D217:G217"/>
    <mergeCell ref="D218:G218"/>
    <mergeCell ref="D219:G219"/>
    <mergeCell ref="D208:G208"/>
    <mergeCell ref="D209:G209"/>
    <mergeCell ref="D210:G210"/>
    <mergeCell ref="D211:G211"/>
    <mergeCell ref="D212:G212"/>
    <mergeCell ref="D213:G213"/>
    <mergeCell ref="D202:G202"/>
    <mergeCell ref="D203:G203"/>
    <mergeCell ref="D204:G204"/>
    <mergeCell ref="D205:G205"/>
    <mergeCell ref="D206:G206"/>
    <mergeCell ref="D207:G207"/>
    <mergeCell ref="D196:G196"/>
    <mergeCell ref="D197:G197"/>
    <mergeCell ref="D198:G198"/>
    <mergeCell ref="D199:G199"/>
    <mergeCell ref="D200:G200"/>
    <mergeCell ref="D201:G201"/>
    <mergeCell ref="D190:G190"/>
    <mergeCell ref="D191:G191"/>
    <mergeCell ref="D192:G192"/>
    <mergeCell ref="D193:G193"/>
    <mergeCell ref="D194:G194"/>
    <mergeCell ref="D195:G195"/>
    <mergeCell ref="D184:G184"/>
    <mergeCell ref="D185:G185"/>
    <mergeCell ref="D186:G186"/>
    <mergeCell ref="D187:G187"/>
    <mergeCell ref="D188:G188"/>
    <mergeCell ref="D189:G189"/>
    <mergeCell ref="D178:G178"/>
    <mergeCell ref="D179:G179"/>
    <mergeCell ref="D180:G180"/>
    <mergeCell ref="D181:G181"/>
    <mergeCell ref="D182:G182"/>
    <mergeCell ref="D183:G183"/>
    <mergeCell ref="D172:G172"/>
    <mergeCell ref="D173:G173"/>
    <mergeCell ref="D174:G174"/>
    <mergeCell ref="D175:G175"/>
    <mergeCell ref="D176:G176"/>
    <mergeCell ref="D177:G177"/>
    <mergeCell ref="D166:G166"/>
    <mergeCell ref="D167:G167"/>
    <mergeCell ref="D168:G168"/>
    <mergeCell ref="D169:G169"/>
    <mergeCell ref="D170:G170"/>
    <mergeCell ref="D171:G171"/>
    <mergeCell ref="D160:G160"/>
    <mergeCell ref="D161:G161"/>
    <mergeCell ref="D162:G162"/>
    <mergeCell ref="D163:G163"/>
    <mergeCell ref="D164:G164"/>
    <mergeCell ref="D165:G165"/>
    <mergeCell ref="D154:G154"/>
    <mergeCell ref="D155:G155"/>
    <mergeCell ref="D156:G156"/>
    <mergeCell ref="D157:G157"/>
    <mergeCell ref="D158:G158"/>
    <mergeCell ref="D159:G159"/>
    <mergeCell ref="D148:G148"/>
    <mergeCell ref="D149:G149"/>
    <mergeCell ref="D150:G150"/>
    <mergeCell ref="D151:G151"/>
    <mergeCell ref="D152:G152"/>
    <mergeCell ref="D153:G153"/>
    <mergeCell ref="D142:G142"/>
    <mergeCell ref="D143:G143"/>
    <mergeCell ref="D144:G144"/>
    <mergeCell ref="D145:G145"/>
    <mergeCell ref="D146:G146"/>
    <mergeCell ref="D147:G147"/>
    <mergeCell ref="D136:G136"/>
    <mergeCell ref="D137:G137"/>
    <mergeCell ref="D138:G138"/>
    <mergeCell ref="D139:G139"/>
    <mergeCell ref="D140:G140"/>
    <mergeCell ref="D141:G141"/>
    <mergeCell ref="D130:G130"/>
    <mergeCell ref="D131:G131"/>
    <mergeCell ref="D132:G132"/>
    <mergeCell ref="D133:G133"/>
    <mergeCell ref="D134:G134"/>
    <mergeCell ref="D135:G135"/>
    <mergeCell ref="D124:G124"/>
    <mergeCell ref="D125:G125"/>
    <mergeCell ref="D126:G126"/>
    <mergeCell ref="D127:G127"/>
    <mergeCell ref="D128:G128"/>
    <mergeCell ref="D129:G129"/>
    <mergeCell ref="D118:G118"/>
    <mergeCell ref="D119:G119"/>
    <mergeCell ref="D120:G120"/>
    <mergeCell ref="D121:G121"/>
    <mergeCell ref="D122:G122"/>
    <mergeCell ref="D123:G123"/>
    <mergeCell ref="D112:G112"/>
    <mergeCell ref="D113:G113"/>
    <mergeCell ref="D114:G114"/>
    <mergeCell ref="D115:G115"/>
    <mergeCell ref="D116:G116"/>
    <mergeCell ref="D117:G117"/>
    <mergeCell ref="D106:G106"/>
    <mergeCell ref="D107:G107"/>
    <mergeCell ref="D108:G108"/>
    <mergeCell ref="D109:G109"/>
    <mergeCell ref="D110:G110"/>
    <mergeCell ref="D111:G111"/>
    <mergeCell ref="D100:G100"/>
    <mergeCell ref="D101:G101"/>
    <mergeCell ref="D102:G102"/>
    <mergeCell ref="D103:G103"/>
    <mergeCell ref="D104:G104"/>
    <mergeCell ref="D105:G105"/>
    <mergeCell ref="D94:G94"/>
    <mergeCell ref="D95:G95"/>
    <mergeCell ref="D96:G96"/>
    <mergeCell ref="D97:G97"/>
    <mergeCell ref="D98:G98"/>
    <mergeCell ref="D99:G99"/>
    <mergeCell ref="D88:G88"/>
    <mergeCell ref="D89:G89"/>
    <mergeCell ref="D90:G90"/>
    <mergeCell ref="D91:G91"/>
    <mergeCell ref="D92:G92"/>
    <mergeCell ref="D93:G93"/>
    <mergeCell ref="D82:G82"/>
    <mergeCell ref="D83:G83"/>
    <mergeCell ref="D84:G84"/>
    <mergeCell ref="D85:G85"/>
    <mergeCell ref="D86:G86"/>
    <mergeCell ref="D87:G87"/>
    <mergeCell ref="D76:G76"/>
    <mergeCell ref="D77:G77"/>
    <mergeCell ref="D78:G78"/>
    <mergeCell ref="D79:G79"/>
    <mergeCell ref="D80:G80"/>
    <mergeCell ref="D81:G81"/>
    <mergeCell ref="D70:G70"/>
    <mergeCell ref="D71:G71"/>
    <mergeCell ref="D72:G72"/>
    <mergeCell ref="D73:G73"/>
    <mergeCell ref="D74:G74"/>
    <mergeCell ref="D75:G75"/>
    <mergeCell ref="D64:G64"/>
    <mergeCell ref="D65:G65"/>
    <mergeCell ref="D66:G66"/>
    <mergeCell ref="D67:G67"/>
    <mergeCell ref="D68:G68"/>
    <mergeCell ref="D69:G69"/>
    <mergeCell ref="D58:G58"/>
    <mergeCell ref="D59:G59"/>
    <mergeCell ref="D60:G60"/>
    <mergeCell ref="D61:G61"/>
    <mergeCell ref="D62:G62"/>
    <mergeCell ref="D63:G63"/>
    <mergeCell ref="D52:G52"/>
    <mergeCell ref="D53:G53"/>
    <mergeCell ref="D54:G54"/>
    <mergeCell ref="D55:G55"/>
    <mergeCell ref="D56:G56"/>
    <mergeCell ref="D57:G57"/>
    <mergeCell ref="D46:G46"/>
    <mergeCell ref="D47:G47"/>
    <mergeCell ref="D48:G48"/>
    <mergeCell ref="D49:G49"/>
    <mergeCell ref="D50:G50"/>
    <mergeCell ref="D51:G51"/>
    <mergeCell ref="D40:G40"/>
    <mergeCell ref="D41:G41"/>
    <mergeCell ref="D42:G42"/>
    <mergeCell ref="D43:G43"/>
    <mergeCell ref="D44:G44"/>
    <mergeCell ref="D45:G45"/>
    <mergeCell ref="D34:G34"/>
    <mergeCell ref="D35:G35"/>
    <mergeCell ref="D36:G36"/>
    <mergeCell ref="D37:G37"/>
    <mergeCell ref="D38:G38"/>
    <mergeCell ref="D39:G39"/>
    <mergeCell ref="D28:G28"/>
    <mergeCell ref="D29:G29"/>
    <mergeCell ref="D30:G30"/>
    <mergeCell ref="D31:G31"/>
    <mergeCell ref="D32:G32"/>
    <mergeCell ref="D33:G33"/>
    <mergeCell ref="D22:G22"/>
    <mergeCell ref="D23:G23"/>
    <mergeCell ref="D24:G24"/>
    <mergeCell ref="D25:G25"/>
    <mergeCell ref="D26:G26"/>
    <mergeCell ref="D27:G27"/>
    <mergeCell ref="D16:G16"/>
    <mergeCell ref="D17:G17"/>
    <mergeCell ref="D18:G18"/>
    <mergeCell ref="D19:G19"/>
    <mergeCell ref="D20:G20"/>
    <mergeCell ref="D21:G21"/>
    <mergeCell ref="D10:G10"/>
    <mergeCell ref="D11:G11"/>
    <mergeCell ref="D12:G12"/>
    <mergeCell ref="D13:G13"/>
    <mergeCell ref="D14:G14"/>
    <mergeCell ref="D15:G15"/>
    <mergeCell ref="A4:C4"/>
    <mergeCell ref="D4:I4"/>
    <mergeCell ref="A5:C5"/>
    <mergeCell ref="D7:G7"/>
    <mergeCell ref="D8:G8"/>
    <mergeCell ref="D9:G9"/>
  </mergeCells>
  <printOptions/>
  <pageMargins left="0.92" right="0.66" top="0" bottom="0" header="0.1968503937007874" footer="0.31496062992125984"/>
  <pageSetup fitToHeight="0" fitToWidth="1" horizontalDpi="600" verticalDpi="600" orientation="landscape" paperSize="9" scale="80" r:id="rId3"/>
  <headerFooter alignWithMargins="0">
    <oddHeader>&amp;R&amp;"-,Cursiva"&amp;12Hoja número... 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7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9" sqref="I9"/>
    </sheetView>
  </sheetViews>
  <sheetFormatPr defaultColWidth="11.421875" defaultRowHeight="12.75"/>
  <cols>
    <col min="1" max="1" width="4.421875" style="7" customWidth="1"/>
    <col min="2" max="3" width="10.7109375" style="3" customWidth="1"/>
    <col min="4" max="4" width="9.8515625" style="3" customWidth="1"/>
    <col min="5" max="5" width="6.8515625" style="3" customWidth="1"/>
    <col min="6" max="6" width="7.8515625" style="3" customWidth="1"/>
    <col min="7" max="7" width="16.57421875" style="3" customWidth="1"/>
    <col min="8" max="8" width="10.7109375" style="3" customWidth="1"/>
    <col min="9" max="9" width="10.140625" style="29" customWidth="1"/>
    <col min="10" max="10" width="10.140625" style="3" customWidth="1"/>
    <col min="11" max="12" width="10.140625" style="33" customWidth="1"/>
    <col min="13" max="14" width="12.140625" style="3" customWidth="1"/>
    <col min="15" max="15" width="10.7109375" style="46" customWidth="1"/>
    <col min="16" max="16" width="10.140625" style="46" customWidth="1"/>
    <col min="17" max="16384" width="11.421875" style="3" customWidth="1"/>
  </cols>
  <sheetData>
    <row r="1" spans="1:16" s="1" customFormat="1" ht="12.75">
      <c r="A1" s="2"/>
      <c r="I1" s="24"/>
      <c r="K1" s="30"/>
      <c r="L1" s="30"/>
      <c r="O1" s="43"/>
      <c r="P1" s="43"/>
    </row>
    <row r="2" spans="1:16" s="1" customFormat="1" ht="23.25" customHeight="1">
      <c r="A2" s="93" t="s">
        <v>13</v>
      </c>
      <c r="B2" s="47"/>
      <c r="C2" s="47"/>
      <c r="D2" s="47"/>
      <c r="E2" s="47"/>
      <c r="F2" s="47"/>
      <c r="G2" s="47"/>
      <c r="H2" s="47"/>
      <c r="I2" s="48"/>
      <c r="J2" s="49"/>
      <c r="K2" s="50"/>
      <c r="L2" s="50"/>
      <c r="M2" s="49"/>
      <c r="N2" s="51"/>
      <c r="O2" s="51"/>
      <c r="P2" s="51"/>
    </row>
    <row r="3" spans="1:16" s="1" customFormat="1" ht="13.5" thickBot="1">
      <c r="A3" s="52"/>
      <c r="B3" s="49"/>
      <c r="C3" s="49"/>
      <c r="D3" s="49"/>
      <c r="E3" s="49"/>
      <c r="F3" s="49"/>
      <c r="G3" s="49"/>
      <c r="H3" s="49"/>
      <c r="I3" s="48"/>
      <c r="J3" s="49"/>
      <c r="K3" s="50"/>
      <c r="L3" s="50"/>
      <c r="M3" s="49"/>
      <c r="N3" s="51"/>
      <c r="O3" s="51"/>
      <c r="P3" s="69"/>
    </row>
    <row r="4" spans="1:16" s="1" customFormat="1" ht="18.75" customHeight="1">
      <c r="A4" s="156" t="s">
        <v>1</v>
      </c>
      <c r="B4" s="157"/>
      <c r="C4" s="157"/>
      <c r="D4" s="158" t="s">
        <v>11</v>
      </c>
      <c r="E4" s="158"/>
      <c r="F4" s="158"/>
      <c r="G4" s="158"/>
      <c r="H4" s="158"/>
      <c r="I4" s="159"/>
      <c r="K4" s="94" t="s">
        <v>14</v>
      </c>
      <c r="L4" s="53"/>
      <c r="M4" s="54">
        <v>836</v>
      </c>
      <c r="N4" s="95" t="s">
        <v>12</v>
      </c>
      <c r="O4" s="56"/>
      <c r="P4" s="70"/>
    </row>
    <row r="5" spans="1:16" s="1" customFormat="1" ht="18.75" customHeight="1" thickBot="1">
      <c r="A5" s="149" t="s">
        <v>15</v>
      </c>
      <c r="B5" s="150"/>
      <c r="C5" s="150"/>
      <c r="D5" s="57" t="s">
        <v>51</v>
      </c>
      <c r="E5" s="58"/>
      <c r="F5" s="114"/>
      <c r="G5" s="59"/>
      <c r="H5" s="60"/>
      <c r="I5" s="96"/>
      <c r="K5" s="97" t="s">
        <v>52</v>
      </c>
      <c r="L5" s="61"/>
      <c r="M5" s="61" t="s">
        <v>56</v>
      </c>
      <c r="N5" s="98"/>
      <c r="O5" s="63"/>
      <c r="P5" s="70"/>
    </row>
    <row r="6" spans="1:16" s="1" customFormat="1" ht="13.5" thickBot="1">
      <c r="A6" s="52"/>
      <c r="B6" s="64"/>
      <c r="C6" s="64"/>
      <c r="D6" s="64"/>
      <c r="E6" s="64"/>
      <c r="F6" s="64"/>
      <c r="G6" s="64"/>
      <c r="H6" s="64"/>
      <c r="I6" s="48"/>
      <c r="J6" s="49"/>
      <c r="K6" s="50"/>
      <c r="L6" s="50"/>
      <c r="M6" s="49"/>
      <c r="N6" s="49"/>
      <c r="O6" s="51"/>
      <c r="P6" s="51"/>
    </row>
    <row r="7" spans="1:16" s="84" customFormat="1" ht="24.75" customHeight="1" thickBot="1">
      <c r="A7" s="99" t="s">
        <v>3</v>
      </c>
      <c r="B7" s="100" t="s">
        <v>16</v>
      </c>
      <c r="C7" s="101" t="s">
        <v>2</v>
      </c>
      <c r="D7" s="160" t="s">
        <v>17</v>
      </c>
      <c r="E7" s="161"/>
      <c r="F7" s="161"/>
      <c r="G7" s="162"/>
      <c r="H7" s="102" t="s">
        <v>18</v>
      </c>
      <c r="I7" s="100" t="s">
        <v>19</v>
      </c>
      <c r="J7" s="103" t="s">
        <v>20</v>
      </c>
      <c r="K7" s="104" t="s">
        <v>21</v>
      </c>
      <c r="L7" s="104" t="s">
        <v>8</v>
      </c>
      <c r="M7" s="83" t="s">
        <v>25</v>
      </c>
      <c r="N7" s="83" t="s">
        <v>26</v>
      </c>
      <c r="O7" s="88" t="s">
        <v>27</v>
      </c>
      <c r="P7" s="89" t="s">
        <v>28</v>
      </c>
    </row>
    <row r="8" spans="1:16" s="8" customFormat="1" ht="12.75" customHeight="1" thickBot="1">
      <c r="A8" s="11"/>
      <c r="B8" s="12"/>
      <c r="C8" s="12"/>
      <c r="D8" s="163"/>
      <c r="E8" s="164"/>
      <c r="F8" s="164"/>
      <c r="G8" s="165"/>
      <c r="H8" s="16"/>
      <c r="I8" s="25"/>
      <c r="J8" s="13"/>
      <c r="K8" s="31"/>
      <c r="L8" s="31"/>
      <c r="M8" s="13"/>
      <c r="N8" s="13"/>
      <c r="O8" s="44"/>
      <c r="P8" s="44"/>
    </row>
    <row r="9" spans="1:16" s="6" customFormat="1" ht="18" customHeight="1">
      <c r="A9" s="9">
        <v>1</v>
      </c>
      <c r="B9" s="34" t="s">
        <v>22</v>
      </c>
      <c r="C9" s="35" t="s">
        <v>23</v>
      </c>
      <c r="D9" s="155" t="s">
        <v>24</v>
      </c>
      <c r="E9" s="155"/>
      <c r="F9" s="155"/>
      <c r="G9" s="155"/>
      <c r="H9" s="36" t="s">
        <v>10</v>
      </c>
      <c r="I9" s="41"/>
      <c r="J9" s="105">
        <v>0.15</v>
      </c>
      <c r="K9" s="40">
        <f>ROUND(I9*J9,2)</f>
        <v>0</v>
      </c>
      <c r="L9" s="40">
        <f>+I9-K9</f>
        <v>0</v>
      </c>
      <c r="M9" s="40">
        <f>IF(J9=0,I9,"")</f>
      </c>
      <c r="N9" s="87">
        <f>IF(J9&lt;&gt;0,I9,"")</f>
        <v>0</v>
      </c>
      <c r="O9" s="45"/>
      <c r="P9" s="45"/>
    </row>
    <row r="10" spans="1:16" s="6" customFormat="1" ht="18" customHeight="1">
      <c r="A10" s="9">
        <f>+A9+1</f>
        <v>2</v>
      </c>
      <c r="B10" s="34"/>
      <c r="C10" s="35"/>
      <c r="D10" s="155"/>
      <c r="E10" s="155"/>
      <c r="F10" s="155"/>
      <c r="G10" s="155"/>
      <c r="H10" s="36"/>
      <c r="I10" s="41"/>
      <c r="J10" s="42">
        <v>0.15</v>
      </c>
      <c r="K10" s="40">
        <f aca="true" t="shared" si="0" ref="K10:K73">ROUND(I10*J10,2)</f>
        <v>0</v>
      </c>
      <c r="L10" s="40">
        <f aca="true" t="shared" si="1" ref="L10:L73">+I10-K10</f>
        <v>0</v>
      </c>
      <c r="M10" s="40">
        <f>IF(J10=0,I10,"")</f>
      </c>
      <c r="N10" s="87">
        <f>IF(J10&lt;&gt;0,I10,"")</f>
        <v>0</v>
      </c>
      <c r="O10" s="45"/>
      <c r="P10" s="45"/>
    </row>
    <row r="11" spans="1:16" s="6" customFormat="1" ht="18" customHeight="1">
      <c r="A11" s="9">
        <f aca="true" t="shared" si="2" ref="A11:A33">+A10+1</f>
        <v>3</v>
      </c>
      <c r="B11" s="34"/>
      <c r="C11" s="35"/>
      <c r="D11" s="155"/>
      <c r="E11" s="155"/>
      <c r="F11" s="155"/>
      <c r="G11" s="155"/>
      <c r="H11" s="36"/>
      <c r="I11" s="41"/>
      <c r="J11" s="42">
        <v>0.15</v>
      </c>
      <c r="K11" s="40">
        <f t="shared" si="0"/>
        <v>0</v>
      </c>
      <c r="L11" s="40">
        <f t="shared" si="1"/>
        <v>0</v>
      </c>
      <c r="M11" s="40">
        <f aca="true" t="shared" si="3" ref="M11:M33">IF(J11=0,I11,"")</f>
      </c>
      <c r="N11" s="87">
        <f aca="true" t="shared" si="4" ref="N11:N33">IF(J11&lt;&gt;0,I11,"")</f>
        <v>0</v>
      </c>
      <c r="O11" s="45"/>
      <c r="P11" s="45"/>
    </row>
    <row r="12" spans="1:16" s="6" customFormat="1" ht="18" customHeight="1">
      <c r="A12" s="9">
        <f t="shared" si="2"/>
        <v>4</v>
      </c>
      <c r="B12" s="34"/>
      <c r="C12" s="35"/>
      <c r="D12" s="155"/>
      <c r="E12" s="155"/>
      <c r="F12" s="155"/>
      <c r="G12" s="155"/>
      <c r="H12" s="36"/>
      <c r="I12" s="41"/>
      <c r="J12" s="42">
        <v>0.15</v>
      </c>
      <c r="K12" s="40">
        <f t="shared" si="0"/>
        <v>0</v>
      </c>
      <c r="L12" s="40">
        <f t="shared" si="1"/>
        <v>0</v>
      </c>
      <c r="M12" s="40">
        <f t="shared" si="3"/>
      </c>
      <c r="N12" s="87">
        <f t="shared" si="4"/>
        <v>0</v>
      </c>
      <c r="O12" s="45"/>
      <c r="P12" s="45"/>
    </row>
    <row r="13" spans="1:16" s="6" customFormat="1" ht="18" customHeight="1">
      <c r="A13" s="9">
        <f t="shared" si="2"/>
        <v>5</v>
      </c>
      <c r="B13" s="34"/>
      <c r="C13" s="35"/>
      <c r="D13" s="155"/>
      <c r="E13" s="155"/>
      <c r="F13" s="155"/>
      <c r="G13" s="155"/>
      <c r="H13" s="36"/>
      <c r="I13" s="41"/>
      <c r="J13" s="42">
        <v>0.15</v>
      </c>
      <c r="K13" s="40">
        <f t="shared" si="0"/>
        <v>0</v>
      </c>
      <c r="L13" s="40">
        <f t="shared" si="1"/>
        <v>0</v>
      </c>
      <c r="M13" s="40">
        <f t="shared" si="3"/>
      </c>
      <c r="N13" s="87">
        <f t="shared" si="4"/>
        <v>0</v>
      </c>
      <c r="O13" s="45"/>
      <c r="P13" s="45"/>
    </row>
    <row r="14" spans="1:16" s="6" customFormat="1" ht="18" customHeight="1">
      <c r="A14" s="9">
        <f t="shared" si="2"/>
        <v>6</v>
      </c>
      <c r="B14" s="34"/>
      <c r="C14" s="35"/>
      <c r="D14" s="155"/>
      <c r="E14" s="155"/>
      <c r="F14" s="155"/>
      <c r="G14" s="155"/>
      <c r="H14" s="36"/>
      <c r="I14" s="41"/>
      <c r="J14" s="42">
        <v>0.15</v>
      </c>
      <c r="K14" s="40">
        <f t="shared" si="0"/>
        <v>0</v>
      </c>
      <c r="L14" s="40">
        <f t="shared" si="1"/>
        <v>0</v>
      </c>
      <c r="M14" s="40">
        <f t="shared" si="3"/>
      </c>
      <c r="N14" s="87">
        <f t="shared" si="4"/>
        <v>0</v>
      </c>
      <c r="O14" s="45"/>
      <c r="P14" s="45"/>
    </row>
    <row r="15" spans="1:16" s="6" customFormat="1" ht="18" customHeight="1">
      <c r="A15" s="9">
        <f t="shared" si="2"/>
        <v>7</v>
      </c>
      <c r="B15" s="34"/>
      <c r="C15" s="35"/>
      <c r="D15" s="155"/>
      <c r="E15" s="155"/>
      <c r="F15" s="155"/>
      <c r="G15" s="155"/>
      <c r="H15" s="36"/>
      <c r="I15" s="41"/>
      <c r="J15" s="42">
        <v>0.15</v>
      </c>
      <c r="K15" s="40">
        <f t="shared" si="0"/>
        <v>0</v>
      </c>
      <c r="L15" s="40">
        <f t="shared" si="1"/>
        <v>0</v>
      </c>
      <c r="M15" s="40">
        <f t="shared" si="3"/>
      </c>
      <c r="N15" s="87">
        <f t="shared" si="4"/>
        <v>0</v>
      </c>
      <c r="O15" s="45"/>
      <c r="P15" s="45"/>
    </row>
    <row r="16" spans="1:16" s="6" customFormat="1" ht="18" customHeight="1">
      <c r="A16" s="9">
        <f t="shared" si="2"/>
        <v>8</v>
      </c>
      <c r="B16" s="34"/>
      <c r="C16" s="35"/>
      <c r="D16" s="155"/>
      <c r="E16" s="155"/>
      <c r="F16" s="155"/>
      <c r="G16" s="155"/>
      <c r="H16" s="36"/>
      <c r="I16" s="41"/>
      <c r="J16" s="42">
        <v>0.15</v>
      </c>
      <c r="K16" s="40">
        <f t="shared" si="0"/>
        <v>0</v>
      </c>
      <c r="L16" s="40">
        <f t="shared" si="1"/>
        <v>0</v>
      </c>
      <c r="M16" s="40">
        <f t="shared" si="3"/>
      </c>
      <c r="N16" s="87">
        <f t="shared" si="4"/>
        <v>0</v>
      </c>
      <c r="O16" s="45"/>
      <c r="P16" s="45"/>
    </row>
    <row r="17" spans="1:16" s="6" customFormat="1" ht="18" customHeight="1">
      <c r="A17" s="9">
        <f t="shared" si="2"/>
        <v>9</v>
      </c>
      <c r="B17" s="34"/>
      <c r="C17" s="35"/>
      <c r="D17" s="155"/>
      <c r="E17" s="155"/>
      <c r="F17" s="155"/>
      <c r="G17" s="155"/>
      <c r="H17" s="36"/>
      <c r="I17" s="41"/>
      <c r="J17" s="42">
        <v>0.15</v>
      </c>
      <c r="K17" s="40">
        <f t="shared" si="0"/>
        <v>0</v>
      </c>
      <c r="L17" s="40">
        <f t="shared" si="1"/>
        <v>0</v>
      </c>
      <c r="M17" s="40">
        <f t="shared" si="3"/>
      </c>
      <c r="N17" s="87">
        <f t="shared" si="4"/>
        <v>0</v>
      </c>
      <c r="O17" s="45"/>
      <c r="P17" s="45"/>
    </row>
    <row r="18" spans="1:16" s="6" customFormat="1" ht="18" customHeight="1">
      <c r="A18" s="9">
        <f t="shared" si="2"/>
        <v>10</v>
      </c>
      <c r="B18" s="34"/>
      <c r="C18" s="35"/>
      <c r="D18" s="155"/>
      <c r="E18" s="155"/>
      <c r="F18" s="155"/>
      <c r="G18" s="155"/>
      <c r="H18" s="36"/>
      <c r="I18" s="41"/>
      <c r="J18" s="42">
        <v>0.15</v>
      </c>
      <c r="K18" s="40">
        <f t="shared" si="0"/>
        <v>0</v>
      </c>
      <c r="L18" s="40">
        <f t="shared" si="1"/>
        <v>0</v>
      </c>
      <c r="M18" s="40">
        <f t="shared" si="3"/>
      </c>
      <c r="N18" s="87">
        <f t="shared" si="4"/>
        <v>0</v>
      </c>
      <c r="O18" s="45"/>
      <c r="P18" s="45"/>
    </row>
    <row r="19" spans="1:16" s="6" customFormat="1" ht="18" customHeight="1">
      <c r="A19" s="9">
        <f t="shared" si="2"/>
        <v>11</v>
      </c>
      <c r="B19" s="34"/>
      <c r="C19" s="35"/>
      <c r="D19" s="155"/>
      <c r="E19" s="155"/>
      <c r="F19" s="155"/>
      <c r="G19" s="155"/>
      <c r="H19" s="36"/>
      <c r="I19" s="41"/>
      <c r="J19" s="42">
        <v>0.15</v>
      </c>
      <c r="K19" s="40">
        <f t="shared" si="0"/>
        <v>0</v>
      </c>
      <c r="L19" s="40">
        <f t="shared" si="1"/>
        <v>0</v>
      </c>
      <c r="M19" s="40">
        <f t="shared" si="3"/>
      </c>
      <c r="N19" s="87">
        <f t="shared" si="4"/>
        <v>0</v>
      </c>
      <c r="O19" s="45"/>
      <c r="P19" s="45"/>
    </row>
    <row r="20" spans="1:16" s="6" customFormat="1" ht="18" customHeight="1">
      <c r="A20" s="9">
        <f t="shared" si="2"/>
        <v>12</v>
      </c>
      <c r="B20" s="34"/>
      <c r="C20" s="35"/>
      <c r="D20" s="155"/>
      <c r="E20" s="155"/>
      <c r="F20" s="155"/>
      <c r="G20" s="155"/>
      <c r="H20" s="36"/>
      <c r="I20" s="41"/>
      <c r="J20" s="42">
        <v>0.15</v>
      </c>
      <c r="K20" s="40">
        <f t="shared" si="0"/>
        <v>0</v>
      </c>
      <c r="L20" s="40">
        <f t="shared" si="1"/>
        <v>0</v>
      </c>
      <c r="M20" s="40">
        <f t="shared" si="3"/>
      </c>
      <c r="N20" s="87">
        <f t="shared" si="4"/>
        <v>0</v>
      </c>
      <c r="O20" s="45"/>
      <c r="P20" s="45"/>
    </row>
    <row r="21" spans="1:16" s="6" customFormat="1" ht="18" customHeight="1">
      <c r="A21" s="9">
        <f t="shared" si="2"/>
        <v>13</v>
      </c>
      <c r="B21" s="34"/>
      <c r="C21" s="35"/>
      <c r="D21" s="155"/>
      <c r="E21" s="155"/>
      <c r="F21" s="155"/>
      <c r="G21" s="155"/>
      <c r="H21" s="36"/>
      <c r="I21" s="41"/>
      <c r="J21" s="42">
        <v>0.15</v>
      </c>
      <c r="K21" s="40">
        <f t="shared" si="0"/>
        <v>0</v>
      </c>
      <c r="L21" s="40">
        <f t="shared" si="1"/>
        <v>0</v>
      </c>
      <c r="M21" s="40">
        <f t="shared" si="3"/>
      </c>
      <c r="N21" s="87">
        <f t="shared" si="4"/>
        <v>0</v>
      </c>
      <c r="O21" s="45"/>
      <c r="P21" s="45"/>
    </row>
    <row r="22" spans="1:16" s="6" customFormat="1" ht="18" customHeight="1">
      <c r="A22" s="9">
        <f t="shared" si="2"/>
        <v>14</v>
      </c>
      <c r="B22" s="34"/>
      <c r="C22" s="35"/>
      <c r="D22" s="155"/>
      <c r="E22" s="155"/>
      <c r="F22" s="155"/>
      <c r="G22" s="155"/>
      <c r="H22" s="36"/>
      <c r="I22" s="41"/>
      <c r="J22" s="42">
        <v>0.15</v>
      </c>
      <c r="K22" s="40">
        <f t="shared" si="0"/>
        <v>0</v>
      </c>
      <c r="L22" s="40">
        <f t="shared" si="1"/>
        <v>0</v>
      </c>
      <c r="M22" s="40">
        <f t="shared" si="3"/>
      </c>
      <c r="N22" s="87">
        <f t="shared" si="4"/>
        <v>0</v>
      </c>
      <c r="O22" s="45"/>
      <c r="P22" s="45"/>
    </row>
    <row r="23" spans="1:16" s="6" customFormat="1" ht="18" customHeight="1">
      <c r="A23" s="9">
        <f t="shared" si="2"/>
        <v>15</v>
      </c>
      <c r="B23" s="34"/>
      <c r="C23" s="35"/>
      <c r="D23" s="155"/>
      <c r="E23" s="155"/>
      <c r="F23" s="155"/>
      <c r="G23" s="155"/>
      <c r="H23" s="36"/>
      <c r="I23" s="41"/>
      <c r="J23" s="42">
        <v>0.15</v>
      </c>
      <c r="K23" s="40">
        <f t="shared" si="0"/>
        <v>0</v>
      </c>
      <c r="L23" s="40">
        <f t="shared" si="1"/>
        <v>0</v>
      </c>
      <c r="M23" s="40">
        <f t="shared" si="3"/>
      </c>
      <c r="N23" s="87">
        <f t="shared" si="4"/>
        <v>0</v>
      </c>
      <c r="O23" s="45"/>
      <c r="P23" s="45"/>
    </row>
    <row r="24" spans="1:16" s="6" customFormat="1" ht="18" customHeight="1">
      <c r="A24" s="9">
        <f t="shared" si="2"/>
        <v>16</v>
      </c>
      <c r="B24" s="34"/>
      <c r="C24" s="35"/>
      <c r="D24" s="155"/>
      <c r="E24" s="155"/>
      <c r="F24" s="155"/>
      <c r="G24" s="155"/>
      <c r="H24" s="36"/>
      <c r="I24" s="41"/>
      <c r="J24" s="42">
        <v>0.15</v>
      </c>
      <c r="K24" s="40">
        <f t="shared" si="0"/>
        <v>0</v>
      </c>
      <c r="L24" s="40">
        <f t="shared" si="1"/>
        <v>0</v>
      </c>
      <c r="M24" s="40">
        <f t="shared" si="3"/>
      </c>
      <c r="N24" s="87">
        <f t="shared" si="4"/>
        <v>0</v>
      </c>
      <c r="O24" s="45"/>
      <c r="P24" s="45"/>
    </row>
    <row r="25" spans="1:16" s="6" customFormat="1" ht="18" customHeight="1">
      <c r="A25" s="9">
        <f t="shared" si="2"/>
        <v>17</v>
      </c>
      <c r="B25" s="34"/>
      <c r="C25" s="35"/>
      <c r="D25" s="155"/>
      <c r="E25" s="155"/>
      <c r="F25" s="155"/>
      <c r="G25" s="155"/>
      <c r="H25" s="36"/>
      <c r="I25" s="41"/>
      <c r="J25" s="42">
        <v>0.15</v>
      </c>
      <c r="K25" s="40">
        <f t="shared" si="0"/>
        <v>0</v>
      </c>
      <c r="L25" s="40">
        <f t="shared" si="1"/>
        <v>0</v>
      </c>
      <c r="M25" s="40">
        <f t="shared" si="3"/>
      </c>
      <c r="N25" s="87">
        <f t="shared" si="4"/>
        <v>0</v>
      </c>
      <c r="O25" s="45"/>
      <c r="P25" s="45"/>
    </row>
    <row r="26" spans="1:16" s="6" customFormat="1" ht="18" customHeight="1">
      <c r="A26" s="9">
        <f t="shared" si="2"/>
        <v>18</v>
      </c>
      <c r="B26" s="34"/>
      <c r="C26" s="35"/>
      <c r="D26" s="155"/>
      <c r="E26" s="155"/>
      <c r="F26" s="155"/>
      <c r="G26" s="155"/>
      <c r="H26" s="36"/>
      <c r="I26" s="41"/>
      <c r="J26" s="42">
        <v>0.15</v>
      </c>
      <c r="K26" s="40">
        <f t="shared" si="0"/>
        <v>0</v>
      </c>
      <c r="L26" s="40">
        <f t="shared" si="1"/>
        <v>0</v>
      </c>
      <c r="M26" s="40">
        <f t="shared" si="3"/>
      </c>
      <c r="N26" s="87">
        <f t="shared" si="4"/>
        <v>0</v>
      </c>
      <c r="O26" s="45"/>
      <c r="P26" s="45"/>
    </row>
    <row r="27" spans="1:16" s="6" customFormat="1" ht="18" customHeight="1">
      <c r="A27" s="9">
        <f t="shared" si="2"/>
        <v>19</v>
      </c>
      <c r="B27" s="34"/>
      <c r="C27" s="35"/>
      <c r="D27" s="155"/>
      <c r="E27" s="155"/>
      <c r="F27" s="155"/>
      <c r="G27" s="155"/>
      <c r="H27" s="36"/>
      <c r="I27" s="41"/>
      <c r="J27" s="42">
        <v>0.15</v>
      </c>
      <c r="K27" s="40">
        <f t="shared" si="0"/>
        <v>0</v>
      </c>
      <c r="L27" s="40">
        <f t="shared" si="1"/>
        <v>0</v>
      </c>
      <c r="M27" s="40">
        <f t="shared" si="3"/>
      </c>
      <c r="N27" s="87">
        <f t="shared" si="4"/>
        <v>0</v>
      </c>
      <c r="O27" s="45"/>
      <c r="P27" s="45"/>
    </row>
    <row r="28" spans="1:16" s="6" customFormat="1" ht="18" customHeight="1">
      <c r="A28" s="9">
        <f t="shared" si="2"/>
        <v>20</v>
      </c>
      <c r="B28" s="34"/>
      <c r="C28" s="35"/>
      <c r="D28" s="155"/>
      <c r="E28" s="155"/>
      <c r="F28" s="155"/>
      <c r="G28" s="155"/>
      <c r="H28" s="36"/>
      <c r="I28" s="41"/>
      <c r="J28" s="42">
        <v>0.15</v>
      </c>
      <c r="K28" s="40">
        <f t="shared" si="0"/>
        <v>0</v>
      </c>
      <c r="L28" s="40">
        <f t="shared" si="1"/>
        <v>0</v>
      </c>
      <c r="M28" s="40">
        <f t="shared" si="3"/>
      </c>
      <c r="N28" s="87">
        <f t="shared" si="4"/>
        <v>0</v>
      </c>
      <c r="O28" s="45"/>
      <c r="P28" s="45"/>
    </row>
    <row r="29" spans="1:16" s="6" customFormat="1" ht="18" customHeight="1">
      <c r="A29" s="9">
        <f t="shared" si="2"/>
        <v>21</v>
      </c>
      <c r="B29" s="34"/>
      <c r="C29" s="35"/>
      <c r="D29" s="155"/>
      <c r="E29" s="155"/>
      <c r="F29" s="155"/>
      <c r="G29" s="155"/>
      <c r="H29" s="36"/>
      <c r="I29" s="41"/>
      <c r="J29" s="42">
        <v>0.15</v>
      </c>
      <c r="K29" s="40">
        <f t="shared" si="0"/>
        <v>0</v>
      </c>
      <c r="L29" s="40">
        <f t="shared" si="1"/>
        <v>0</v>
      </c>
      <c r="M29" s="40">
        <f t="shared" si="3"/>
      </c>
      <c r="N29" s="87">
        <f t="shared" si="4"/>
        <v>0</v>
      </c>
      <c r="O29" s="45"/>
      <c r="P29" s="45"/>
    </row>
    <row r="30" spans="1:16" s="6" customFormat="1" ht="18" customHeight="1">
      <c r="A30" s="9">
        <f t="shared" si="2"/>
        <v>22</v>
      </c>
      <c r="B30" s="34"/>
      <c r="C30" s="35"/>
      <c r="D30" s="155"/>
      <c r="E30" s="155"/>
      <c r="F30" s="155"/>
      <c r="G30" s="155"/>
      <c r="H30" s="36"/>
      <c r="I30" s="41"/>
      <c r="J30" s="42">
        <v>0.15</v>
      </c>
      <c r="K30" s="40">
        <f t="shared" si="0"/>
        <v>0</v>
      </c>
      <c r="L30" s="40">
        <f t="shared" si="1"/>
        <v>0</v>
      </c>
      <c r="M30" s="40">
        <f t="shared" si="3"/>
      </c>
      <c r="N30" s="87">
        <f t="shared" si="4"/>
        <v>0</v>
      </c>
      <c r="O30" s="45"/>
      <c r="P30" s="45"/>
    </row>
    <row r="31" spans="1:16" s="6" customFormat="1" ht="18" customHeight="1">
      <c r="A31" s="9">
        <f t="shared" si="2"/>
        <v>23</v>
      </c>
      <c r="B31" s="34"/>
      <c r="C31" s="35"/>
      <c r="D31" s="155"/>
      <c r="E31" s="155"/>
      <c r="F31" s="155"/>
      <c r="G31" s="155"/>
      <c r="H31" s="36"/>
      <c r="I31" s="41"/>
      <c r="J31" s="42">
        <v>0.15</v>
      </c>
      <c r="K31" s="40">
        <f t="shared" si="0"/>
        <v>0</v>
      </c>
      <c r="L31" s="40">
        <f t="shared" si="1"/>
        <v>0</v>
      </c>
      <c r="M31" s="40">
        <f t="shared" si="3"/>
      </c>
      <c r="N31" s="87">
        <f t="shared" si="4"/>
        <v>0</v>
      </c>
      <c r="O31" s="45"/>
      <c r="P31" s="45"/>
    </row>
    <row r="32" spans="1:16" s="6" customFormat="1" ht="18" customHeight="1">
      <c r="A32" s="9">
        <f t="shared" si="2"/>
        <v>24</v>
      </c>
      <c r="B32" s="34"/>
      <c r="C32" s="35"/>
      <c r="D32" s="155"/>
      <c r="E32" s="155"/>
      <c r="F32" s="155"/>
      <c r="G32" s="155"/>
      <c r="H32" s="36"/>
      <c r="I32" s="41"/>
      <c r="J32" s="42">
        <v>0.15</v>
      </c>
      <c r="K32" s="40">
        <f t="shared" si="0"/>
        <v>0</v>
      </c>
      <c r="L32" s="40">
        <f t="shared" si="1"/>
        <v>0</v>
      </c>
      <c r="M32" s="40">
        <f t="shared" si="3"/>
      </c>
      <c r="N32" s="87">
        <f t="shared" si="4"/>
        <v>0</v>
      </c>
      <c r="O32" s="45"/>
      <c r="P32" s="45"/>
    </row>
    <row r="33" spans="1:16" s="6" customFormat="1" ht="18" customHeight="1">
      <c r="A33" s="9">
        <f t="shared" si="2"/>
        <v>25</v>
      </c>
      <c r="B33" s="34"/>
      <c r="C33" s="35"/>
      <c r="D33" s="155"/>
      <c r="E33" s="155"/>
      <c r="F33" s="155"/>
      <c r="G33" s="155"/>
      <c r="H33" s="36"/>
      <c r="I33" s="41"/>
      <c r="J33" s="42">
        <v>0.15</v>
      </c>
      <c r="K33" s="40">
        <f t="shared" si="0"/>
        <v>0</v>
      </c>
      <c r="L33" s="40">
        <f t="shared" si="1"/>
        <v>0</v>
      </c>
      <c r="M33" s="40">
        <f t="shared" si="3"/>
      </c>
      <c r="N33" s="87">
        <f t="shared" si="4"/>
        <v>0</v>
      </c>
      <c r="O33" s="45"/>
      <c r="P33" s="45"/>
    </row>
    <row r="34" spans="1:16" s="6" customFormat="1" ht="18" customHeight="1">
      <c r="A34" s="9">
        <f>+A33+1</f>
        <v>26</v>
      </c>
      <c r="B34" s="34"/>
      <c r="C34" s="35"/>
      <c r="D34" s="155"/>
      <c r="E34" s="155"/>
      <c r="F34" s="155"/>
      <c r="G34" s="155"/>
      <c r="H34" s="36"/>
      <c r="I34" s="41"/>
      <c r="J34" s="42">
        <v>0.15</v>
      </c>
      <c r="K34" s="40">
        <f t="shared" si="0"/>
        <v>0</v>
      </c>
      <c r="L34" s="40">
        <f t="shared" si="1"/>
        <v>0</v>
      </c>
      <c r="M34" s="40">
        <f>IF(J34=0,I34,"")</f>
      </c>
      <c r="N34" s="87">
        <f>IF(J34&lt;&gt;0,I34,"")</f>
        <v>0</v>
      </c>
      <c r="O34" s="45"/>
      <c r="P34" s="45"/>
    </row>
    <row r="35" spans="1:16" s="6" customFormat="1" ht="18" customHeight="1">
      <c r="A35" s="9">
        <f>+A34+1</f>
        <v>27</v>
      </c>
      <c r="B35" s="34"/>
      <c r="C35" s="35"/>
      <c r="D35" s="155"/>
      <c r="E35" s="155"/>
      <c r="F35" s="155"/>
      <c r="G35" s="155"/>
      <c r="H35" s="36"/>
      <c r="I35" s="41"/>
      <c r="J35" s="42">
        <v>0.15</v>
      </c>
      <c r="K35" s="40">
        <f t="shared" si="0"/>
        <v>0</v>
      </c>
      <c r="L35" s="40">
        <f t="shared" si="1"/>
        <v>0</v>
      </c>
      <c r="M35" s="40">
        <f>IF(J35=0,I35,"")</f>
      </c>
      <c r="N35" s="87">
        <f>IF(J35&lt;&gt;0,I35,"")</f>
        <v>0</v>
      </c>
      <c r="O35" s="45"/>
      <c r="P35" s="45"/>
    </row>
    <row r="36" spans="1:16" s="6" customFormat="1" ht="18" customHeight="1">
      <c r="A36" s="9">
        <f aca="true" t="shared" si="5" ref="A36:A58">+A35+1</f>
        <v>28</v>
      </c>
      <c r="B36" s="34"/>
      <c r="C36" s="35"/>
      <c r="D36" s="155"/>
      <c r="E36" s="155"/>
      <c r="F36" s="155"/>
      <c r="G36" s="155"/>
      <c r="H36" s="36"/>
      <c r="I36" s="41"/>
      <c r="J36" s="42">
        <v>0.15</v>
      </c>
      <c r="K36" s="40">
        <f t="shared" si="0"/>
        <v>0</v>
      </c>
      <c r="L36" s="40">
        <f t="shared" si="1"/>
        <v>0</v>
      </c>
      <c r="M36" s="40">
        <f aca="true" t="shared" si="6" ref="M36:M58">IF(J36=0,I36,"")</f>
      </c>
      <c r="N36" s="87">
        <f aca="true" t="shared" si="7" ref="N36:N58">IF(J36&lt;&gt;0,I36,"")</f>
        <v>0</v>
      </c>
      <c r="O36" s="45"/>
      <c r="P36" s="45"/>
    </row>
    <row r="37" spans="1:16" s="6" customFormat="1" ht="18" customHeight="1">
      <c r="A37" s="9">
        <f t="shared" si="5"/>
        <v>29</v>
      </c>
      <c r="B37" s="34"/>
      <c r="C37" s="35"/>
      <c r="D37" s="155"/>
      <c r="E37" s="155"/>
      <c r="F37" s="155"/>
      <c r="G37" s="155"/>
      <c r="H37" s="36"/>
      <c r="I37" s="41"/>
      <c r="J37" s="42">
        <v>0.15</v>
      </c>
      <c r="K37" s="40">
        <f t="shared" si="0"/>
        <v>0</v>
      </c>
      <c r="L37" s="40">
        <f t="shared" si="1"/>
        <v>0</v>
      </c>
      <c r="M37" s="40">
        <f t="shared" si="6"/>
      </c>
      <c r="N37" s="87">
        <f t="shared" si="7"/>
        <v>0</v>
      </c>
      <c r="O37" s="45"/>
      <c r="P37" s="45"/>
    </row>
    <row r="38" spans="1:16" s="6" customFormat="1" ht="18" customHeight="1">
      <c r="A38" s="9">
        <f t="shared" si="5"/>
        <v>30</v>
      </c>
      <c r="B38" s="34"/>
      <c r="C38" s="35"/>
      <c r="D38" s="155"/>
      <c r="E38" s="155"/>
      <c r="F38" s="155"/>
      <c r="G38" s="155"/>
      <c r="H38" s="36"/>
      <c r="I38" s="41"/>
      <c r="J38" s="42">
        <v>0.15</v>
      </c>
      <c r="K38" s="40">
        <f t="shared" si="0"/>
        <v>0</v>
      </c>
      <c r="L38" s="40">
        <f t="shared" si="1"/>
        <v>0</v>
      </c>
      <c r="M38" s="40">
        <f t="shared" si="6"/>
      </c>
      <c r="N38" s="87">
        <f t="shared" si="7"/>
        <v>0</v>
      </c>
      <c r="O38" s="45"/>
      <c r="P38" s="45"/>
    </row>
    <row r="39" spans="1:16" s="6" customFormat="1" ht="18" customHeight="1">
      <c r="A39" s="9">
        <f t="shared" si="5"/>
        <v>31</v>
      </c>
      <c r="B39" s="34"/>
      <c r="C39" s="35"/>
      <c r="D39" s="155"/>
      <c r="E39" s="155"/>
      <c r="F39" s="155"/>
      <c r="G39" s="155"/>
      <c r="H39" s="36"/>
      <c r="I39" s="41"/>
      <c r="J39" s="42">
        <v>0.15</v>
      </c>
      <c r="K39" s="40">
        <f t="shared" si="0"/>
        <v>0</v>
      </c>
      <c r="L39" s="40">
        <f t="shared" si="1"/>
        <v>0</v>
      </c>
      <c r="M39" s="40">
        <f t="shared" si="6"/>
      </c>
      <c r="N39" s="87">
        <f t="shared" si="7"/>
        <v>0</v>
      </c>
      <c r="O39" s="45"/>
      <c r="P39" s="45"/>
    </row>
    <row r="40" spans="1:16" s="6" customFormat="1" ht="18" customHeight="1">
      <c r="A40" s="9">
        <f t="shared" si="5"/>
        <v>32</v>
      </c>
      <c r="B40" s="34"/>
      <c r="C40" s="35"/>
      <c r="D40" s="155"/>
      <c r="E40" s="155"/>
      <c r="F40" s="155"/>
      <c r="G40" s="155"/>
      <c r="H40" s="36"/>
      <c r="I40" s="41"/>
      <c r="J40" s="42">
        <v>0.15</v>
      </c>
      <c r="K40" s="40">
        <f t="shared" si="0"/>
        <v>0</v>
      </c>
      <c r="L40" s="40">
        <f t="shared" si="1"/>
        <v>0</v>
      </c>
      <c r="M40" s="40">
        <f t="shared" si="6"/>
      </c>
      <c r="N40" s="87">
        <f t="shared" si="7"/>
        <v>0</v>
      </c>
      <c r="O40" s="45"/>
      <c r="P40" s="45"/>
    </row>
    <row r="41" spans="1:16" s="6" customFormat="1" ht="18" customHeight="1">
      <c r="A41" s="9">
        <f t="shared" si="5"/>
        <v>33</v>
      </c>
      <c r="B41" s="34"/>
      <c r="C41" s="35"/>
      <c r="D41" s="155"/>
      <c r="E41" s="155"/>
      <c r="F41" s="155"/>
      <c r="G41" s="155"/>
      <c r="H41" s="36"/>
      <c r="I41" s="41"/>
      <c r="J41" s="42">
        <v>0.15</v>
      </c>
      <c r="K41" s="40">
        <f t="shared" si="0"/>
        <v>0</v>
      </c>
      <c r="L41" s="40">
        <f t="shared" si="1"/>
        <v>0</v>
      </c>
      <c r="M41" s="40">
        <f t="shared" si="6"/>
      </c>
      <c r="N41" s="87">
        <f t="shared" si="7"/>
        <v>0</v>
      </c>
      <c r="O41" s="45"/>
      <c r="P41" s="45"/>
    </row>
    <row r="42" spans="1:16" s="6" customFormat="1" ht="18" customHeight="1">
      <c r="A42" s="9">
        <f t="shared" si="5"/>
        <v>34</v>
      </c>
      <c r="B42" s="34"/>
      <c r="C42" s="35"/>
      <c r="D42" s="155"/>
      <c r="E42" s="155"/>
      <c r="F42" s="155"/>
      <c r="G42" s="155"/>
      <c r="H42" s="36"/>
      <c r="I42" s="41"/>
      <c r="J42" s="42">
        <v>0.15</v>
      </c>
      <c r="K42" s="40">
        <f t="shared" si="0"/>
        <v>0</v>
      </c>
      <c r="L42" s="40">
        <f t="shared" si="1"/>
        <v>0</v>
      </c>
      <c r="M42" s="40">
        <f t="shared" si="6"/>
      </c>
      <c r="N42" s="87">
        <f t="shared" si="7"/>
        <v>0</v>
      </c>
      <c r="O42" s="45"/>
      <c r="P42" s="45"/>
    </row>
    <row r="43" spans="1:16" s="6" customFormat="1" ht="18" customHeight="1">
      <c r="A43" s="9">
        <f t="shared" si="5"/>
        <v>35</v>
      </c>
      <c r="B43" s="34"/>
      <c r="C43" s="35"/>
      <c r="D43" s="155"/>
      <c r="E43" s="155"/>
      <c r="F43" s="155"/>
      <c r="G43" s="155"/>
      <c r="H43" s="36"/>
      <c r="I43" s="41"/>
      <c r="J43" s="42">
        <v>0.15</v>
      </c>
      <c r="K43" s="40">
        <f t="shared" si="0"/>
        <v>0</v>
      </c>
      <c r="L43" s="40">
        <f t="shared" si="1"/>
        <v>0</v>
      </c>
      <c r="M43" s="40">
        <f t="shared" si="6"/>
      </c>
      <c r="N43" s="87">
        <f t="shared" si="7"/>
        <v>0</v>
      </c>
      <c r="O43" s="45"/>
      <c r="P43" s="45"/>
    </row>
    <row r="44" spans="1:16" s="6" customFormat="1" ht="18" customHeight="1">
      <c r="A44" s="9">
        <f t="shared" si="5"/>
        <v>36</v>
      </c>
      <c r="B44" s="34"/>
      <c r="C44" s="35"/>
      <c r="D44" s="155"/>
      <c r="E44" s="155"/>
      <c r="F44" s="155"/>
      <c r="G44" s="155"/>
      <c r="H44" s="36"/>
      <c r="I44" s="41"/>
      <c r="J44" s="42">
        <v>0.15</v>
      </c>
      <c r="K44" s="40">
        <f t="shared" si="0"/>
        <v>0</v>
      </c>
      <c r="L44" s="40">
        <f t="shared" si="1"/>
        <v>0</v>
      </c>
      <c r="M44" s="40">
        <f t="shared" si="6"/>
      </c>
      <c r="N44" s="87">
        <f t="shared" si="7"/>
        <v>0</v>
      </c>
      <c r="O44" s="45"/>
      <c r="P44" s="45"/>
    </row>
    <row r="45" spans="1:16" s="6" customFormat="1" ht="18" customHeight="1">
      <c r="A45" s="9">
        <f t="shared" si="5"/>
        <v>37</v>
      </c>
      <c r="B45" s="34"/>
      <c r="C45" s="35"/>
      <c r="D45" s="155"/>
      <c r="E45" s="155"/>
      <c r="F45" s="155"/>
      <c r="G45" s="155"/>
      <c r="H45" s="36"/>
      <c r="I45" s="41"/>
      <c r="J45" s="42">
        <v>0.15</v>
      </c>
      <c r="K45" s="40">
        <f t="shared" si="0"/>
        <v>0</v>
      </c>
      <c r="L45" s="40">
        <f t="shared" si="1"/>
        <v>0</v>
      </c>
      <c r="M45" s="40">
        <f t="shared" si="6"/>
      </c>
      <c r="N45" s="87">
        <f t="shared" si="7"/>
        <v>0</v>
      </c>
      <c r="O45" s="45"/>
      <c r="P45" s="45"/>
    </row>
    <row r="46" spans="1:16" s="6" customFormat="1" ht="18" customHeight="1">
      <c r="A46" s="9">
        <f t="shared" si="5"/>
        <v>38</v>
      </c>
      <c r="B46" s="34"/>
      <c r="C46" s="35"/>
      <c r="D46" s="155"/>
      <c r="E46" s="155"/>
      <c r="F46" s="155"/>
      <c r="G46" s="155"/>
      <c r="H46" s="36"/>
      <c r="I46" s="41"/>
      <c r="J46" s="42">
        <v>0.15</v>
      </c>
      <c r="K46" s="40">
        <f t="shared" si="0"/>
        <v>0</v>
      </c>
      <c r="L46" s="40">
        <f t="shared" si="1"/>
        <v>0</v>
      </c>
      <c r="M46" s="40">
        <f t="shared" si="6"/>
      </c>
      <c r="N46" s="87">
        <f t="shared" si="7"/>
        <v>0</v>
      </c>
      <c r="O46" s="45"/>
      <c r="P46" s="45"/>
    </row>
    <row r="47" spans="1:16" s="6" customFormat="1" ht="18" customHeight="1">
      <c r="A47" s="9">
        <f t="shared" si="5"/>
        <v>39</v>
      </c>
      <c r="B47" s="34"/>
      <c r="C47" s="35"/>
      <c r="D47" s="155"/>
      <c r="E47" s="155"/>
      <c r="F47" s="155"/>
      <c r="G47" s="155"/>
      <c r="H47" s="36"/>
      <c r="I47" s="41"/>
      <c r="J47" s="42">
        <v>0.15</v>
      </c>
      <c r="K47" s="40">
        <f t="shared" si="0"/>
        <v>0</v>
      </c>
      <c r="L47" s="40">
        <f t="shared" si="1"/>
        <v>0</v>
      </c>
      <c r="M47" s="40">
        <f t="shared" si="6"/>
      </c>
      <c r="N47" s="87">
        <f t="shared" si="7"/>
        <v>0</v>
      </c>
      <c r="O47" s="45"/>
      <c r="P47" s="45"/>
    </row>
    <row r="48" spans="1:16" s="6" customFormat="1" ht="18" customHeight="1">
      <c r="A48" s="9">
        <f t="shared" si="5"/>
        <v>40</v>
      </c>
      <c r="B48" s="34"/>
      <c r="C48" s="35"/>
      <c r="D48" s="155"/>
      <c r="E48" s="155"/>
      <c r="F48" s="155"/>
      <c r="G48" s="155"/>
      <c r="H48" s="36"/>
      <c r="I48" s="41"/>
      <c r="J48" s="42">
        <v>0.15</v>
      </c>
      <c r="K48" s="40">
        <f t="shared" si="0"/>
        <v>0</v>
      </c>
      <c r="L48" s="40">
        <f t="shared" si="1"/>
        <v>0</v>
      </c>
      <c r="M48" s="40">
        <f t="shared" si="6"/>
      </c>
      <c r="N48" s="87">
        <f t="shared" si="7"/>
        <v>0</v>
      </c>
      <c r="O48" s="45"/>
      <c r="P48" s="45"/>
    </row>
    <row r="49" spans="1:16" s="6" customFormat="1" ht="18" customHeight="1">
      <c r="A49" s="9">
        <f t="shared" si="5"/>
        <v>41</v>
      </c>
      <c r="B49" s="34"/>
      <c r="C49" s="35"/>
      <c r="D49" s="155"/>
      <c r="E49" s="155"/>
      <c r="F49" s="155"/>
      <c r="G49" s="155"/>
      <c r="H49" s="36"/>
      <c r="I49" s="41"/>
      <c r="J49" s="42">
        <v>0.15</v>
      </c>
      <c r="K49" s="40">
        <f t="shared" si="0"/>
        <v>0</v>
      </c>
      <c r="L49" s="40">
        <f t="shared" si="1"/>
        <v>0</v>
      </c>
      <c r="M49" s="40">
        <f t="shared" si="6"/>
      </c>
      <c r="N49" s="87">
        <f t="shared" si="7"/>
        <v>0</v>
      </c>
      <c r="O49" s="45"/>
      <c r="P49" s="45"/>
    </row>
    <row r="50" spans="1:16" s="6" customFormat="1" ht="18" customHeight="1">
      <c r="A50" s="9">
        <f t="shared" si="5"/>
        <v>42</v>
      </c>
      <c r="B50" s="34"/>
      <c r="C50" s="35"/>
      <c r="D50" s="155"/>
      <c r="E50" s="155"/>
      <c r="F50" s="155"/>
      <c r="G50" s="155"/>
      <c r="H50" s="36"/>
      <c r="I50" s="41"/>
      <c r="J50" s="42">
        <v>0.15</v>
      </c>
      <c r="K50" s="40">
        <f t="shared" si="0"/>
        <v>0</v>
      </c>
      <c r="L50" s="40">
        <f t="shared" si="1"/>
        <v>0</v>
      </c>
      <c r="M50" s="40">
        <f t="shared" si="6"/>
      </c>
      <c r="N50" s="87">
        <f t="shared" si="7"/>
        <v>0</v>
      </c>
      <c r="O50" s="45"/>
      <c r="P50" s="45"/>
    </row>
    <row r="51" spans="1:16" s="6" customFormat="1" ht="18" customHeight="1">
      <c r="A51" s="9">
        <f t="shared" si="5"/>
        <v>43</v>
      </c>
      <c r="B51" s="34"/>
      <c r="C51" s="35"/>
      <c r="D51" s="155"/>
      <c r="E51" s="155"/>
      <c r="F51" s="155"/>
      <c r="G51" s="155"/>
      <c r="H51" s="36"/>
      <c r="I51" s="41"/>
      <c r="J51" s="42">
        <v>0.15</v>
      </c>
      <c r="K51" s="40">
        <f t="shared" si="0"/>
        <v>0</v>
      </c>
      <c r="L51" s="40">
        <f t="shared" si="1"/>
        <v>0</v>
      </c>
      <c r="M51" s="40">
        <f t="shared" si="6"/>
      </c>
      <c r="N51" s="87">
        <f t="shared" si="7"/>
        <v>0</v>
      </c>
      <c r="O51" s="45"/>
      <c r="P51" s="45"/>
    </row>
    <row r="52" spans="1:16" s="6" customFormat="1" ht="18" customHeight="1">
      <c r="A52" s="9">
        <f t="shared" si="5"/>
        <v>44</v>
      </c>
      <c r="B52" s="34"/>
      <c r="C52" s="35"/>
      <c r="D52" s="155"/>
      <c r="E52" s="155"/>
      <c r="F52" s="155"/>
      <c r="G52" s="155"/>
      <c r="H52" s="36"/>
      <c r="I52" s="41"/>
      <c r="J52" s="42">
        <v>0.15</v>
      </c>
      <c r="K52" s="40">
        <f t="shared" si="0"/>
        <v>0</v>
      </c>
      <c r="L52" s="40">
        <f t="shared" si="1"/>
        <v>0</v>
      </c>
      <c r="M52" s="40">
        <f t="shared" si="6"/>
      </c>
      <c r="N52" s="87">
        <f t="shared" si="7"/>
        <v>0</v>
      </c>
      <c r="O52" s="45"/>
      <c r="P52" s="45"/>
    </row>
    <row r="53" spans="1:16" s="6" customFormat="1" ht="18" customHeight="1">
      <c r="A53" s="9">
        <f t="shared" si="5"/>
        <v>45</v>
      </c>
      <c r="B53" s="34"/>
      <c r="C53" s="35"/>
      <c r="D53" s="155"/>
      <c r="E53" s="155"/>
      <c r="F53" s="155"/>
      <c r="G53" s="155"/>
      <c r="H53" s="36"/>
      <c r="I53" s="41"/>
      <c r="J53" s="42">
        <v>0.15</v>
      </c>
      <c r="K53" s="40">
        <f t="shared" si="0"/>
        <v>0</v>
      </c>
      <c r="L53" s="40">
        <f t="shared" si="1"/>
        <v>0</v>
      </c>
      <c r="M53" s="40">
        <f t="shared" si="6"/>
      </c>
      <c r="N53" s="87">
        <f t="shared" si="7"/>
        <v>0</v>
      </c>
      <c r="O53" s="45"/>
      <c r="P53" s="45"/>
    </row>
    <row r="54" spans="1:16" s="6" customFormat="1" ht="18" customHeight="1">
      <c r="A54" s="9">
        <f t="shared" si="5"/>
        <v>46</v>
      </c>
      <c r="B54" s="34"/>
      <c r="C54" s="35"/>
      <c r="D54" s="155"/>
      <c r="E54" s="155"/>
      <c r="F54" s="155"/>
      <c r="G54" s="155"/>
      <c r="H54" s="36"/>
      <c r="I54" s="41"/>
      <c r="J54" s="42">
        <v>0.15</v>
      </c>
      <c r="K54" s="40">
        <f t="shared" si="0"/>
        <v>0</v>
      </c>
      <c r="L54" s="40">
        <f t="shared" si="1"/>
        <v>0</v>
      </c>
      <c r="M54" s="40">
        <f t="shared" si="6"/>
      </c>
      <c r="N54" s="87">
        <f t="shared" si="7"/>
        <v>0</v>
      </c>
      <c r="O54" s="45"/>
      <c r="P54" s="45"/>
    </row>
    <row r="55" spans="1:16" s="6" customFormat="1" ht="18" customHeight="1">
      <c r="A55" s="9">
        <f t="shared" si="5"/>
        <v>47</v>
      </c>
      <c r="B55" s="34"/>
      <c r="C55" s="35"/>
      <c r="D55" s="155"/>
      <c r="E55" s="155"/>
      <c r="F55" s="155"/>
      <c r="G55" s="155"/>
      <c r="H55" s="36"/>
      <c r="I55" s="41"/>
      <c r="J55" s="42">
        <v>0.15</v>
      </c>
      <c r="K55" s="40">
        <f t="shared" si="0"/>
        <v>0</v>
      </c>
      <c r="L55" s="40">
        <f t="shared" si="1"/>
        <v>0</v>
      </c>
      <c r="M55" s="40">
        <f t="shared" si="6"/>
      </c>
      <c r="N55" s="87">
        <f t="shared" si="7"/>
        <v>0</v>
      </c>
      <c r="O55" s="45"/>
      <c r="P55" s="45"/>
    </row>
    <row r="56" spans="1:16" s="6" customFormat="1" ht="18" customHeight="1">
      <c r="A56" s="9">
        <f t="shared" si="5"/>
        <v>48</v>
      </c>
      <c r="B56" s="34"/>
      <c r="C56" s="35"/>
      <c r="D56" s="155"/>
      <c r="E56" s="155"/>
      <c r="F56" s="155"/>
      <c r="G56" s="155"/>
      <c r="H56" s="36"/>
      <c r="I56" s="41"/>
      <c r="J56" s="42">
        <v>0.15</v>
      </c>
      <c r="K56" s="40">
        <f t="shared" si="0"/>
        <v>0</v>
      </c>
      <c r="L56" s="40">
        <f t="shared" si="1"/>
        <v>0</v>
      </c>
      <c r="M56" s="40">
        <f t="shared" si="6"/>
      </c>
      <c r="N56" s="87">
        <f t="shared" si="7"/>
        <v>0</v>
      </c>
      <c r="O56" s="45"/>
      <c r="P56" s="45"/>
    </row>
    <row r="57" spans="1:16" s="6" customFormat="1" ht="18" customHeight="1">
      <c r="A57" s="9">
        <f t="shared" si="5"/>
        <v>49</v>
      </c>
      <c r="B57" s="34"/>
      <c r="C57" s="35"/>
      <c r="D57" s="155"/>
      <c r="E57" s="155"/>
      <c r="F57" s="155"/>
      <c r="G57" s="155"/>
      <c r="H57" s="36"/>
      <c r="I57" s="41"/>
      <c r="J57" s="42">
        <v>0.15</v>
      </c>
      <c r="K57" s="40">
        <f t="shared" si="0"/>
        <v>0</v>
      </c>
      <c r="L57" s="40">
        <f t="shared" si="1"/>
        <v>0</v>
      </c>
      <c r="M57" s="40">
        <f t="shared" si="6"/>
      </c>
      <c r="N57" s="87">
        <f t="shared" si="7"/>
        <v>0</v>
      </c>
      <c r="O57" s="45"/>
      <c r="P57" s="45"/>
    </row>
    <row r="58" spans="1:16" s="6" customFormat="1" ht="18" customHeight="1">
      <c r="A58" s="9">
        <f t="shared" si="5"/>
        <v>50</v>
      </c>
      <c r="B58" s="34"/>
      <c r="C58" s="35"/>
      <c r="D58" s="155"/>
      <c r="E58" s="155"/>
      <c r="F58" s="155"/>
      <c r="G58" s="155"/>
      <c r="H58" s="36"/>
      <c r="I58" s="41"/>
      <c r="J58" s="42">
        <v>0.15</v>
      </c>
      <c r="K58" s="40">
        <f t="shared" si="0"/>
        <v>0</v>
      </c>
      <c r="L58" s="40">
        <f t="shared" si="1"/>
        <v>0</v>
      </c>
      <c r="M58" s="40">
        <f t="shared" si="6"/>
      </c>
      <c r="N58" s="87">
        <f t="shared" si="7"/>
        <v>0</v>
      </c>
      <c r="O58" s="45"/>
      <c r="P58" s="45"/>
    </row>
    <row r="59" spans="1:16" s="6" customFormat="1" ht="18" customHeight="1">
      <c r="A59" s="9">
        <f>+A58+1</f>
        <v>51</v>
      </c>
      <c r="B59" s="34"/>
      <c r="C59" s="35"/>
      <c r="D59" s="155"/>
      <c r="E59" s="155"/>
      <c r="F59" s="155"/>
      <c r="G59" s="155"/>
      <c r="H59" s="36"/>
      <c r="I59" s="41"/>
      <c r="J59" s="42">
        <v>0.15</v>
      </c>
      <c r="K59" s="40">
        <f t="shared" si="0"/>
        <v>0</v>
      </c>
      <c r="L59" s="40">
        <f t="shared" si="1"/>
        <v>0</v>
      </c>
      <c r="M59" s="40">
        <f>IF(J59=0,I59,"")</f>
      </c>
      <c r="N59" s="87">
        <f>IF(J59&lt;&gt;0,I59,"")</f>
        <v>0</v>
      </c>
      <c r="O59" s="45"/>
      <c r="P59" s="45"/>
    </row>
    <row r="60" spans="1:16" s="6" customFormat="1" ht="18" customHeight="1">
      <c r="A60" s="9">
        <f>+A59+1</f>
        <v>52</v>
      </c>
      <c r="B60" s="34"/>
      <c r="C60" s="35"/>
      <c r="D60" s="155"/>
      <c r="E60" s="155"/>
      <c r="F60" s="155"/>
      <c r="G60" s="155"/>
      <c r="H60" s="36"/>
      <c r="I60" s="41"/>
      <c r="J60" s="42">
        <v>0.15</v>
      </c>
      <c r="K60" s="40">
        <f t="shared" si="0"/>
        <v>0</v>
      </c>
      <c r="L60" s="40">
        <f t="shared" si="1"/>
        <v>0</v>
      </c>
      <c r="M60" s="40">
        <f>IF(J60=0,I60,"")</f>
      </c>
      <c r="N60" s="87">
        <f>IF(J60&lt;&gt;0,I60,"")</f>
        <v>0</v>
      </c>
      <c r="O60" s="45"/>
      <c r="P60" s="45"/>
    </row>
    <row r="61" spans="1:16" s="6" customFormat="1" ht="18" customHeight="1">
      <c r="A61" s="9">
        <f aca="true" t="shared" si="8" ref="A61:A83">+A60+1</f>
        <v>53</v>
      </c>
      <c r="B61" s="34"/>
      <c r="C61" s="35"/>
      <c r="D61" s="155"/>
      <c r="E61" s="155"/>
      <c r="F61" s="155"/>
      <c r="G61" s="155"/>
      <c r="H61" s="36"/>
      <c r="I61" s="41"/>
      <c r="J61" s="42">
        <v>0.15</v>
      </c>
      <c r="K61" s="40">
        <f t="shared" si="0"/>
        <v>0</v>
      </c>
      <c r="L61" s="40">
        <f t="shared" si="1"/>
        <v>0</v>
      </c>
      <c r="M61" s="40">
        <f aca="true" t="shared" si="9" ref="M61:M83">IF(J61=0,I61,"")</f>
      </c>
      <c r="N61" s="87">
        <f aca="true" t="shared" si="10" ref="N61:N83">IF(J61&lt;&gt;0,I61,"")</f>
        <v>0</v>
      </c>
      <c r="O61" s="45"/>
      <c r="P61" s="45"/>
    </row>
    <row r="62" spans="1:16" s="6" customFormat="1" ht="18" customHeight="1">
      <c r="A62" s="9">
        <f t="shared" si="8"/>
        <v>54</v>
      </c>
      <c r="B62" s="34"/>
      <c r="C62" s="35"/>
      <c r="D62" s="155"/>
      <c r="E62" s="155"/>
      <c r="F62" s="155"/>
      <c r="G62" s="155"/>
      <c r="H62" s="36"/>
      <c r="I62" s="41"/>
      <c r="J62" s="42">
        <v>0.15</v>
      </c>
      <c r="K62" s="40">
        <f t="shared" si="0"/>
        <v>0</v>
      </c>
      <c r="L62" s="40">
        <f t="shared" si="1"/>
        <v>0</v>
      </c>
      <c r="M62" s="40">
        <f t="shared" si="9"/>
      </c>
      <c r="N62" s="87">
        <f t="shared" si="10"/>
        <v>0</v>
      </c>
      <c r="O62" s="45"/>
      <c r="P62" s="45"/>
    </row>
    <row r="63" spans="1:16" s="6" customFormat="1" ht="18" customHeight="1">
      <c r="A63" s="9">
        <f t="shared" si="8"/>
        <v>55</v>
      </c>
      <c r="B63" s="34"/>
      <c r="C63" s="35"/>
      <c r="D63" s="155"/>
      <c r="E63" s="155"/>
      <c r="F63" s="155"/>
      <c r="G63" s="155"/>
      <c r="H63" s="36"/>
      <c r="I63" s="41"/>
      <c r="J63" s="42">
        <v>0.15</v>
      </c>
      <c r="K63" s="40">
        <f t="shared" si="0"/>
        <v>0</v>
      </c>
      <c r="L63" s="40">
        <f t="shared" si="1"/>
        <v>0</v>
      </c>
      <c r="M63" s="40">
        <f t="shared" si="9"/>
      </c>
      <c r="N63" s="87">
        <f t="shared" si="10"/>
        <v>0</v>
      </c>
      <c r="O63" s="45"/>
      <c r="P63" s="45"/>
    </row>
    <row r="64" spans="1:16" s="6" customFormat="1" ht="18" customHeight="1">
      <c r="A64" s="9">
        <f t="shared" si="8"/>
        <v>56</v>
      </c>
      <c r="B64" s="34"/>
      <c r="C64" s="35"/>
      <c r="D64" s="155"/>
      <c r="E64" s="155"/>
      <c r="F64" s="155"/>
      <c r="G64" s="155"/>
      <c r="H64" s="36"/>
      <c r="I64" s="41"/>
      <c r="J64" s="42">
        <v>0.15</v>
      </c>
      <c r="K64" s="40">
        <f t="shared" si="0"/>
        <v>0</v>
      </c>
      <c r="L64" s="40">
        <f t="shared" si="1"/>
        <v>0</v>
      </c>
      <c r="M64" s="40">
        <f t="shared" si="9"/>
      </c>
      <c r="N64" s="87">
        <f t="shared" si="10"/>
        <v>0</v>
      </c>
      <c r="O64" s="45"/>
      <c r="P64" s="45"/>
    </row>
    <row r="65" spans="1:16" s="6" customFormat="1" ht="18" customHeight="1">
      <c r="A65" s="9">
        <f t="shared" si="8"/>
        <v>57</v>
      </c>
      <c r="B65" s="34"/>
      <c r="C65" s="35"/>
      <c r="D65" s="155"/>
      <c r="E65" s="155"/>
      <c r="F65" s="155"/>
      <c r="G65" s="155"/>
      <c r="H65" s="36"/>
      <c r="I65" s="41"/>
      <c r="J65" s="42">
        <v>0.15</v>
      </c>
      <c r="K65" s="40">
        <f t="shared" si="0"/>
        <v>0</v>
      </c>
      <c r="L65" s="40">
        <f t="shared" si="1"/>
        <v>0</v>
      </c>
      <c r="M65" s="40">
        <f t="shared" si="9"/>
      </c>
      <c r="N65" s="87">
        <f t="shared" si="10"/>
        <v>0</v>
      </c>
      <c r="O65" s="45"/>
      <c r="P65" s="45"/>
    </row>
    <row r="66" spans="1:16" s="6" customFormat="1" ht="18" customHeight="1">
      <c r="A66" s="9">
        <f t="shared" si="8"/>
        <v>58</v>
      </c>
      <c r="B66" s="34"/>
      <c r="C66" s="35"/>
      <c r="D66" s="155"/>
      <c r="E66" s="155"/>
      <c r="F66" s="155"/>
      <c r="G66" s="155"/>
      <c r="H66" s="36"/>
      <c r="I66" s="41"/>
      <c r="J66" s="42">
        <v>0.15</v>
      </c>
      <c r="K66" s="40">
        <f t="shared" si="0"/>
        <v>0</v>
      </c>
      <c r="L66" s="40">
        <f t="shared" si="1"/>
        <v>0</v>
      </c>
      <c r="M66" s="40">
        <f t="shared" si="9"/>
      </c>
      <c r="N66" s="87">
        <f t="shared" si="10"/>
        <v>0</v>
      </c>
      <c r="O66" s="45"/>
      <c r="P66" s="45"/>
    </row>
    <row r="67" spans="1:16" s="6" customFormat="1" ht="18" customHeight="1">
      <c r="A67" s="9">
        <f t="shared" si="8"/>
        <v>59</v>
      </c>
      <c r="B67" s="34"/>
      <c r="C67" s="35"/>
      <c r="D67" s="155"/>
      <c r="E67" s="155"/>
      <c r="F67" s="155"/>
      <c r="G67" s="155"/>
      <c r="H67" s="36"/>
      <c r="I67" s="41"/>
      <c r="J67" s="42">
        <v>0.15</v>
      </c>
      <c r="K67" s="40">
        <f t="shared" si="0"/>
        <v>0</v>
      </c>
      <c r="L67" s="40">
        <f t="shared" si="1"/>
        <v>0</v>
      </c>
      <c r="M67" s="40">
        <f t="shared" si="9"/>
      </c>
      <c r="N67" s="87">
        <f t="shared" si="10"/>
        <v>0</v>
      </c>
      <c r="O67" s="45"/>
      <c r="P67" s="45"/>
    </row>
    <row r="68" spans="1:16" s="6" customFormat="1" ht="18" customHeight="1">
      <c r="A68" s="9">
        <f t="shared" si="8"/>
        <v>60</v>
      </c>
      <c r="B68" s="34"/>
      <c r="C68" s="35"/>
      <c r="D68" s="155"/>
      <c r="E68" s="155"/>
      <c r="F68" s="155"/>
      <c r="G68" s="155"/>
      <c r="H68" s="36"/>
      <c r="I68" s="41"/>
      <c r="J68" s="42">
        <v>0.15</v>
      </c>
      <c r="K68" s="40">
        <f t="shared" si="0"/>
        <v>0</v>
      </c>
      <c r="L68" s="40">
        <f t="shared" si="1"/>
        <v>0</v>
      </c>
      <c r="M68" s="40">
        <f t="shared" si="9"/>
      </c>
      <c r="N68" s="87">
        <f t="shared" si="10"/>
        <v>0</v>
      </c>
      <c r="O68" s="45"/>
      <c r="P68" s="45"/>
    </row>
    <row r="69" spans="1:16" s="6" customFormat="1" ht="18" customHeight="1">
      <c r="A69" s="9">
        <f t="shared" si="8"/>
        <v>61</v>
      </c>
      <c r="B69" s="34"/>
      <c r="C69" s="35"/>
      <c r="D69" s="155"/>
      <c r="E69" s="155"/>
      <c r="F69" s="155"/>
      <c r="G69" s="155"/>
      <c r="H69" s="36"/>
      <c r="I69" s="41"/>
      <c r="J69" s="42">
        <v>0.15</v>
      </c>
      <c r="K69" s="40">
        <f t="shared" si="0"/>
        <v>0</v>
      </c>
      <c r="L69" s="40">
        <f t="shared" si="1"/>
        <v>0</v>
      </c>
      <c r="M69" s="40">
        <f t="shared" si="9"/>
      </c>
      <c r="N69" s="87">
        <f t="shared" si="10"/>
        <v>0</v>
      </c>
      <c r="O69" s="45"/>
      <c r="P69" s="45"/>
    </row>
    <row r="70" spans="1:16" s="6" customFormat="1" ht="18" customHeight="1">
      <c r="A70" s="9">
        <f t="shared" si="8"/>
        <v>62</v>
      </c>
      <c r="B70" s="34"/>
      <c r="C70" s="35"/>
      <c r="D70" s="155"/>
      <c r="E70" s="155"/>
      <c r="F70" s="155"/>
      <c r="G70" s="155"/>
      <c r="H70" s="36"/>
      <c r="I70" s="41"/>
      <c r="J70" s="42">
        <v>0.15</v>
      </c>
      <c r="K70" s="40">
        <f t="shared" si="0"/>
        <v>0</v>
      </c>
      <c r="L70" s="40">
        <f t="shared" si="1"/>
        <v>0</v>
      </c>
      <c r="M70" s="40">
        <f t="shared" si="9"/>
      </c>
      <c r="N70" s="87">
        <f t="shared" si="10"/>
        <v>0</v>
      </c>
      <c r="O70" s="45"/>
      <c r="P70" s="45"/>
    </row>
    <row r="71" spans="1:16" s="6" customFormat="1" ht="18" customHeight="1">
      <c r="A71" s="9">
        <f t="shared" si="8"/>
        <v>63</v>
      </c>
      <c r="B71" s="34"/>
      <c r="C71" s="35"/>
      <c r="D71" s="155"/>
      <c r="E71" s="155"/>
      <c r="F71" s="155"/>
      <c r="G71" s="155"/>
      <c r="H71" s="36"/>
      <c r="I71" s="41"/>
      <c r="J71" s="42">
        <v>0.15</v>
      </c>
      <c r="K71" s="40">
        <f t="shared" si="0"/>
        <v>0</v>
      </c>
      <c r="L71" s="40">
        <f t="shared" si="1"/>
        <v>0</v>
      </c>
      <c r="M71" s="40">
        <f t="shared" si="9"/>
      </c>
      <c r="N71" s="87">
        <f t="shared" si="10"/>
        <v>0</v>
      </c>
      <c r="O71" s="45"/>
      <c r="P71" s="45"/>
    </row>
    <row r="72" spans="1:16" s="6" customFormat="1" ht="18" customHeight="1">
      <c r="A72" s="9">
        <f t="shared" si="8"/>
        <v>64</v>
      </c>
      <c r="B72" s="34"/>
      <c r="C72" s="35"/>
      <c r="D72" s="155"/>
      <c r="E72" s="155"/>
      <c r="F72" s="155"/>
      <c r="G72" s="155"/>
      <c r="H72" s="36"/>
      <c r="I72" s="41"/>
      <c r="J72" s="42">
        <v>0.15</v>
      </c>
      <c r="K72" s="40">
        <f t="shared" si="0"/>
        <v>0</v>
      </c>
      <c r="L72" s="40">
        <f t="shared" si="1"/>
        <v>0</v>
      </c>
      <c r="M72" s="40">
        <f t="shared" si="9"/>
      </c>
      <c r="N72" s="87">
        <f t="shared" si="10"/>
        <v>0</v>
      </c>
      <c r="O72" s="45"/>
      <c r="P72" s="45"/>
    </row>
    <row r="73" spans="1:16" s="5" customFormat="1" ht="18" customHeight="1">
      <c r="A73" s="9">
        <f t="shared" si="8"/>
        <v>65</v>
      </c>
      <c r="B73" s="34"/>
      <c r="C73" s="35"/>
      <c r="D73" s="155"/>
      <c r="E73" s="155"/>
      <c r="F73" s="155"/>
      <c r="G73" s="155"/>
      <c r="H73" s="36"/>
      <c r="I73" s="41"/>
      <c r="J73" s="42">
        <v>0.15</v>
      </c>
      <c r="K73" s="40">
        <f t="shared" si="0"/>
        <v>0</v>
      </c>
      <c r="L73" s="40">
        <f t="shared" si="1"/>
        <v>0</v>
      </c>
      <c r="M73" s="40">
        <f t="shared" si="9"/>
      </c>
      <c r="N73" s="87">
        <f t="shared" si="10"/>
        <v>0</v>
      </c>
      <c r="O73" s="45"/>
      <c r="P73" s="45"/>
    </row>
    <row r="74" spans="1:16" s="5" customFormat="1" ht="18" customHeight="1">
      <c r="A74" s="9">
        <f t="shared" si="8"/>
        <v>66</v>
      </c>
      <c r="B74" s="34"/>
      <c r="C74" s="35"/>
      <c r="D74" s="155"/>
      <c r="E74" s="155"/>
      <c r="F74" s="155"/>
      <c r="G74" s="155"/>
      <c r="H74" s="36"/>
      <c r="I74" s="41"/>
      <c r="J74" s="42">
        <v>0.15</v>
      </c>
      <c r="K74" s="40">
        <f aca="true" t="shared" si="11" ref="K74:K137">ROUND(I74*J74,2)</f>
        <v>0</v>
      </c>
      <c r="L74" s="40">
        <f aca="true" t="shared" si="12" ref="L74:L137">+I74-K74</f>
        <v>0</v>
      </c>
      <c r="M74" s="40">
        <f t="shared" si="9"/>
      </c>
      <c r="N74" s="87">
        <f t="shared" si="10"/>
        <v>0</v>
      </c>
      <c r="O74" s="45"/>
      <c r="P74" s="45"/>
    </row>
    <row r="75" spans="1:16" s="5" customFormat="1" ht="18" customHeight="1">
      <c r="A75" s="9">
        <f t="shared" si="8"/>
        <v>67</v>
      </c>
      <c r="B75" s="34"/>
      <c r="C75" s="35"/>
      <c r="D75" s="155"/>
      <c r="E75" s="155"/>
      <c r="F75" s="155"/>
      <c r="G75" s="155"/>
      <c r="H75" s="36"/>
      <c r="I75" s="41"/>
      <c r="J75" s="42">
        <v>0.15</v>
      </c>
      <c r="K75" s="40">
        <f t="shared" si="11"/>
        <v>0</v>
      </c>
      <c r="L75" s="40">
        <f t="shared" si="12"/>
        <v>0</v>
      </c>
      <c r="M75" s="40">
        <f t="shared" si="9"/>
      </c>
      <c r="N75" s="87">
        <f t="shared" si="10"/>
        <v>0</v>
      </c>
      <c r="O75" s="45"/>
      <c r="P75" s="45"/>
    </row>
    <row r="76" spans="1:16" s="5" customFormat="1" ht="18" customHeight="1">
      <c r="A76" s="9">
        <f t="shared" si="8"/>
        <v>68</v>
      </c>
      <c r="B76" s="34"/>
      <c r="C76" s="35"/>
      <c r="D76" s="155"/>
      <c r="E76" s="155"/>
      <c r="F76" s="155"/>
      <c r="G76" s="155"/>
      <c r="H76" s="36"/>
      <c r="I76" s="41"/>
      <c r="J76" s="42">
        <v>0.15</v>
      </c>
      <c r="K76" s="40">
        <f t="shared" si="11"/>
        <v>0</v>
      </c>
      <c r="L76" s="40">
        <f t="shared" si="12"/>
        <v>0</v>
      </c>
      <c r="M76" s="40">
        <f t="shared" si="9"/>
      </c>
      <c r="N76" s="87">
        <f t="shared" si="10"/>
        <v>0</v>
      </c>
      <c r="O76" s="45"/>
      <c r="P76" s="45"/>
    </row>
    <row r="77" spans="1:16" s="5" customFormat="1" ht="18" customHeight="1">
      <c r="A77" s="9">
        <f t="shared" si="8"/>
        <v>69</v>
      </c>
      <c r="B77" s="34"/>
      <c r="C77" s="35"/>
      <c r="D77" s="155"/>
      <c r="E77" s="155"/>
      <c r="F77" s="155"/>
      <c r="G77" s="155"/>
      <c r="H77" s="36"/>
      <c r="I77" s="41"/>
      <c r="J77" s="42">
        <v>0.15</v>
      </c>
      <c r="K77" s="40">
        <f t="shared" si="11"/>
        <v>0</v>
      </c>
      <c r="L77" s="40">
        <f t="shared" si="12"/>
        <v>0</v>
      </c>
      <c r="M77" s="40">
        <f t="shared" si="9"/>
      </c>
      <c r="N77" s="87">
        <f t="shared" si="10"/>
        <v>0</v>
      </c>
      <c r="O77" s="45"/>
      <c r="P77" s="45"/>
    </row>
    <row r="78" spans="1:16" s="5" customFormat="1" ht="18" customHeight="1">
      <c r="A78" s="9">
        <f t="shared" si="8"/>
        <v>70</v>
      </c>
      <c r="B78" s="34"/>
      <c r="C78" s="35"/>
      <c r="D78" s="155"/>
      <c r="E78" s="155"/>
      <c r="F78" s="155"/>
      <c r="G78" s="155"/>
      <c r="H78" s="36"/>
      <c r="I78" s="41"/>
      <c r="J78" s="42">
        <v>0.15</v>
      </c>
      <c r="K78" s="40">
        <f t="shared" si="11"/>
        <v>0</v>
      </c>
      <c r="L78" s="40">
        <f t="shared" si="12"/>
        <v>0</v>
      </c>
      <c r="M78" s="40">
        <f t="shared" si="9"/>
      </c>
      <c r="N78" s="87">
        <f t="shared" si="10"/>
        <v>0</v>
      </c>
      <c r="O78" s="45"/>
      <c r="P78" s="45"/>
    </row>
    <row r="79" spans="1:16" s="5" customFormat="1" ht="18" customHeight="1">
      <c r="A79" s="9">
        <f t="shared" si="8"/>
        <v>71</v>
      </c>
      <c r="B79" s="34"/>
      <c r="C79" s="35"/>
      <c r="D79" s="155"/>
      <c r="E79" s="155"/>
      <c r="F79" s="155"/>
      <c r="G79" s="155"/>
      <c r="H79" s="36"/>
      <c r="I79" s="41"/>
      <c r="J79" s="42">
        <v>0.15</v>
      </c>
      <c r="K79" s="40">
        <f t="shared" si="11"/>
        <v>0</v>
      </c>
      <c r="L79" s="40">
        <f t="shared" si="12"/>
        <v>0</v>
      </c>
      <c r="M79" s="40">
        <f t="shared" si="9"/>
      </c>
      <c r="N79" s="87">
        <f t="shared" si="10"/>
        <v>0</v>
      </c>
      <c r="O79" s="45"/>
      <c r="P79" s="45"/>
    </row>
    <row r="80" spans="1:16" s="5" customFormat="1" ht="18" customHeight="1">
      <c r="A80" s="9">
        <f t="shared" si="8"/>
        <v>72</v>
      </c>
      <c r="B80" s="34"/>
      <c r="C80" s="35"/>
      <c r="D80" s="155"/>
      <c r="E80" s="155"/>
      <c r="F80" s="155"/>
      <c r="G80" s="155"/>
      <c r="H80" s="36"/>
      <c r="I80" s="41"/>
      <c r="J80" s="42">
        <v>0.15</v>
      </c>
      <c r="K80" s="40">
        <f t="shared" si="11"/>
        <v>0</v>
      </c>
      <c r="L80" s="40">
        <f t="shared" si="12"/>
        <v>0</v>
      </c>
      <c r="M80" s="40">
        <f t="shared" si="9"/>
      </c>
      <c r="N80" s="87">
        <f t="shared" si="10"/>
        <v>0</v>
      </c>
      <c r="O80" s="45"/>
      <c r="P80" s="45"/>
    </row>
    <row r="81" spans="1:16" s="5" customFormat="1" ht="18" customHeight="1">
      <c r="A81" s="9">
        <f t="shared" si="8"/>
        <v>73</v>
      </c>
      <c r="B81" s="34"/>
      <c r="C81" s="35"/>
      <c r="D81" s="155"/>
      <c r="E81" s="155"/>
      <c r="F81" s="155"/>
      <c r="G81" s="155"/>
      <c r="H81" s="36"/>
      <c r="I81" s="41"/>
      <c r="J81" s="42">
        <v>0.15</v>
      </c>
      <c r="K81" s="40">
        <f t="shared" si="11"/>
        <v>0</v>
      </c>
      <c r="L81" s="40">
        <f t="shared" si="12"/>
        <v>0</v>
      </c>
      <c r="M81" s="40">
        <f t="shared" si="9"/>
      </c>
      <c r="N81" s="87">
        <f t="shared" si="10"/>
        <v>0</v>
      </c>
      <c r="O81" s="45"/>
      <c r="P81" s="45"/>
    </row>
    <row r="82" spans="1:16" s="5" customFormat="1" ht="18" customHeight="1">
      <c r="A82" s="9">
        <f t="shared" si="8"/>
        <v>74</v>
      </c>
      <c r="B82" s="34"/>
      <c r="C82" s="35"/>
      <c r="D82" s="155"/>
      <c r="E82" s="155"/>
      <c r="F82" s="155"/>
      <c r="G82" s="155"/>
      <c r="H82" s="36"/>
      <c r="I82" s="41"/>
      <c r="J82" s="42">
        <v>0.15</v>
      </c>
      <c r="K82" s="40">
        <f t="shared" si="11"/>
        <v>0</v>
      </c>
      <c r="L82" s="40">
        <f t="shared" si="12"/>
        <v>0</v>
      </c>
      <c r="M82" s="40">
        <f t="shared" si="9"/>
      </c>
      <c r="N82" s="87">
        <f t="shared" si="10"/>
        <v>0</v>
      </c>
      <c r="O82" s="45"/>
      <c r="P82" s="45"/>
    </row>
    <row r="83" spans="1:16" s="5" customFormat="1" ht="18" customHeight="1">
      <c r="A83" s="9">
        <f t="shared" si="8"/>
        <v>75</v>
      </c>
      <c r="B83" s="34"/>
      <c r="C83" s="35"/>
      <c r="D83" s="155"/>
      <c r="E83" s="155"/>
      <c r="F83" s="155"/>
      <c r="G83" s="155"/>
      <c r="H83" s="36"/>
      <c r="I83" s="41"/>
      <c r="J83" s="42">
        <v>0.15</v>
      </c>
      <c r="K83" s="40">
        <f t="shared" si="11"/>
        <v>0</v>
      </c>
      <c r="L83" s="40">
        <f t="shared" si="12"/>
        <v>0</v>
      </c>
      <c r="M83" s="40">
        <f t="shared" si="9"/>
      </c>
      <c r="N83" s="87">
        <f t="shared" si="10"/>
        <v>0</v>
      </c>
      <c r="O83" s="45"/>
      <c r="P83" s="45"/>
    </row>
    <row r="84" spans="1:16" ht="18" customHeight="1">
      <c r="A84" s="9">
        <f>+A83+1</f>
        <v>76</v>
      </c>
      <c r="B84" s="34"/>
      <c r="C84" s="35"/>
      <c r="D84" s="155"/>
      <c r="E84" s="155"/>
      <c r="F84" s="155"/>
      <c r="G84" s="155"/>
      <c r="H84" s="36"/>
      <c r="I84" s="41"/>
      <c r="J84" s="42">
        <v>0.15</v>
      </c>
      <c r="K84" s="40">
        <f t="shared" si="11"/>
        <v>0</v>
      </c>
      <c r="L84" s="40">
        <f t="shared" si="12"/>
        <v>0</v>
      </c>
      <c r="M84" s="40">
        <f>IF(J84=0,I84,"")</f>
      </c>
      <c r="N84" s="87">
        <f>IF(J84&lt;&gt;0,I84,"")</f>
        <v>0</v>
      </c>
      <c r="O84" s="45"/>
      <c r="P84" s="45"/>
    </row>
    <row r="85" spans="1:16" ht="18" customHeight="1">
      <c r="A85" s="9">
        <f>+A84+1</f>
        <v>77</v>
      </c>
      <c r="B85" s="34"/>
      <c r="C85" s="35"/>
      <c r="D85" s="155"/>
      <c r="E85" s="155"/>
      <c r="F85" s="155"/>
      <c r="G85" s="155"/>
      <c r="H85" s="36"/>
      <c r="I85" s="41"/>
      <c r="J85" s="42">
        <v>0.15</v>
      </c>
      <c r="K85" s="40">
        <f t="shared" si="11"/>
        <v>0</v>
      </c>
      <c r="L85" s="40">
        <f t="shared" si="12"/>
        <v>0</v>
      </c>
      <c r="M85" s="40">
        <f>IF(J85=0,I85,"")</f>
      </c>
      <c r="N85" s="87">
        <f>IF(J85&lt;&gt;0,I85,"")</f>
        <v>0</v>
      </c>
      <c r="O85" s="45"/>
      <c r="P85" s="45"/>
    </row>
    <row r="86" spans="1:16" ht="18" customHeight="1">
      <c r="A86" s="9">
        <f aca="true" t="shared" si="13" ref="A86:A108">+A85+1</f>
        <v>78</v>
      </c>
      <c r="B86" s="34"/>
      <c r="C86" s="35"/>
      <c r="D86" s="155"/>
      <c r="E86" s="155"/>
      <c r="F86" s="155"/>
      <c r="G86" s="155"/>
      <c r="H86" s="36"/>
      <c r="I86" s="41"/>
      <c r="J86" s="42">
        <v>0.15</v>
      </c>
      <c r="K86" s="40">
        <f t="shared" si="11"/>
        <v>0</v>
      </c>
      <c r="L86" s="40">
        <f t="shared" si="12"/>
        <v>0</v>
      </c>
      <c r="M86" s="40">
        <f aca="true" t="shared" si="14" ref="M86:M108">IF(J86=0,I86,"")</f>
      </c>
      <c r="N86" s="87">
        <f aca="true" t="shared" si="15" ref="N86:N108">IF(J86&lt;&gt;0,I86,"")</f>
        <v>0</v>
      </c>
      <c r="O86" s="45"/>
      <c r="P86" s="45"/>
    </row>
    <row r="87" spans="1:16" ht="18" customHeight="1">
      <c r="A87" s="9">
        <f t="shared" si="13"/>
        <v>79</v>
      </c>
      <c r="B87" s="34"/>
      <c r="C87" s="35"/>
      <c r="D87" s="155"/>
      <c r="E87" s="155"/>
      <c r="F87" s="155"/>
      <c r="G87" s="155"/>
      <c r="H87" s="36"/>
      <c r="I87" s="41"/>
      <c r="J87" s="42">
        <v>0.15</v>
      </c>
      <c r="K87" s="40">
        <f t="shared" si="11"/>
        <v>0</v>
      </c>
      <c r="L87" s="40">
        <f t="shared" si="12"/>
        <v>0</v>
      </c>
      <c r="M87" s="40">
        <f t="shared" si="14"/>
      </c>
      <c r="N87" s="87">
        <f t="shared" si="15"/>
        <v>0</v>
      </c>
      <c r="O87" s="45"/>
      <c r="P87" s="45"/>
    </row>
    <row r="88" spans="1:16" ht="18" customHeight="1">
      <c r="A88" s="9">
        <f t="shared" si="13"/>
        <v>80</v>
      </c>
      <c r="B88" s="34"/>
      <c r="C88" s="35"/>
      <c r="D88" s="155"/>
      <c r="E88" s="155"/>
      <c r="F88" s="155"/>
      <c r="G88" s="155"/>
      <c r="H88" s="36"/>
      <c r="I88" s="41"/>
      <c r="J88" s="42">
        <v>0.15</v>
      </c>
      <c r="K88" s="40">
        <f t="shared" si="11"/>
        <v>0</v>
      </c>
      <c r="L88" s="40">
        <f t="shared" si="12"/>
        <v>0</v>
      </c>
      <c r="M88" s="40">
        <f t="shared" si="14"/>
      </c>
      <c r="N88" s="87">
        <f t="shared" si="15"/>
        <v>0</v>
      </c>
      <c r="O88" s="45"/>
      <c r="P88" s="45"/>
    </row>
    <row r="89" spans="1:16" ht="18" customHeight="1">
      <c r="A89" s="9">
        <f t="shared" si="13"/>
        <v>81</v>
      </c>
      <c r="B89" s="34"/>
      <c r="C89" s="35"/>
      <c r="D89" s="155"/>
      <c r="E89" s="155"/>
      <c r="F89" s="155"/>
      <c r="G89" s="155"/>
      <c r="H89" s="36"/>
      <c r="I89" s="41"/>
      <c r="J89" s="42">
        <v>0.15</v>
      </c>
      <c r="K89" s="40">
        <f t="shared" si="11"/>
        <v>0</v>
      </c>
      <c r="L89" s="40">
        <f t="shared" si="12"/>
        <v>0</v>
      </c>
      <c r="M89" s="40">
        <f t="shared" si="14"/>
      </c>
      <c r="N89" s="87">
        <f t="shared" si="15"/>
        <v>0</v>
      </c>
      <c r="O89" s="45"/>
      <c r="P89" s="45"/>
    </row>
    <row r="90" spans="1:16" ht="18" customHeight="1">
      <c r="A90" s="9">
        <f t="shared" si="13"/>
        <v>82</v>
      </c>
      <c r="B90" s="34"/>
      <c r="C90" s="35"/>
      <c r="D90" s="155"/>
      <c r="E90" s="155"/>
      <c r="F90" s="155"/>
      <c r="G90" s="155"/>
      <c r="H90" s="36"/>
      <c r="I90" s="41"/>
      <c r="J90" s="42">
        <v>0.15</v>
      </c>
      <c r="K90" s="40">
        <f t="shared" si="11"/>
        <v>0</v>
      </c>
      <c r="L90" s="40">
        <f t="shared" si="12"/>
        <v>0</v>
      </c>
      <c r="M90" s="40">
        <f t="shared" si="14"/>
      </c>
      <c r="N90" s="87">
        <f t="shared" si="15"/>
        <v>0</v>
      </c>
      <c r="O90" s="45"/>
      <c r="P90" s="45"/>
    </row>
    <row r="91" spans="1:16" ht="18" customHeight="1">
      <c r="A91" s="9">
        <f t="shared" si="13"/>
        <v>83</v>
      </c>
      <c r="B91" s="34"/>
      <c r="C91" s="35"/>
      <c r="D91" s="155"/>
      <c r="E91" s="155"/>
      <c r="F91" s="155"/>
      <c r="G91" s="155"/>
      <c r="H91" s="36"/>
      <c r="I91" s="41"/>
      <c r="J91" s="42">
        <v>0.15</v>
      </c>
      <c r="K91" s="40">
        <f t="shared" si="11"/>
        <v>0</v>
      </c>
      <c r="L91" s="40">
        <f t="shared" si="12"/>
        <v>0</v>
      </c>
      <c r="M91" s="40">
        <f t="shared" si="14"/>
      </c>
      <c r="N91" s="87">
        <f t="shared" si="15"/>
        <v>0</v>
      </c>
      <c r="O91" s="45"/>
      <c r="P91" s="45"/>
    </row>
    <row r="92" spans="1:16" ht="18" customHeight="1">
      <c r="A92" s="9">
        <f t="shared" si="13"/>
        <v>84</v>
      </c>
      <c r="B92" s="34"/>
      <c r="C92" s="35"/>
      <c r="D92" s="155"/>
      <c r="E92" s="155"/>
      <c r="F92" s="155"/>
      <c r="G92" s="155"/>
      <c r="H92" s="36"/>
      <c r="I92" s="41"/>
      <c r="J92" s="42">
        <v>0.15</v>
      </c>
      <c r="K92" s="40">
        <f t="shared" si="11"/>
        <v>0</v>
      </c>
      <c r="L92" s="40">
        <f t="shared" si="12"/>
        <v>0</v>
      </c>
      <c r="M92" s="40">
        <f t="shared" si="14"/>
      </c>
      <c r="N92" s="87">
        <f t="shared" si="15"/>
        <v>0</v>
      </c>
      <c r="O92" s="45"/>
      <c r="P92" s="45"/>
    </row>
    <row r="93" spans="1:16" ht="18" customHeight="1">
      <c r="A93" s="9">
        <f t="shared" si="13"/>
        <v>85</v>
      </c>
      <c r="B93" s="34"/>
      <c r="C93" s="35"/>
      <c r="D93" s="155"/>
      <c r="E93" s="155"/>
      <c r="F93" s="155"/>
      <c r="G93" s="155"/>
      <c r="H93" s="36"/>
      <c r="I93" s="41"/>
      <c r="J93" s="42">
        <v>0.15</v>
      </c>
      <c r="K93" s="40">
        <f t="shared" si="11"/>
        <v>0</v>
      </c>
      <c r="L93" s="40">
        <f t="shared" si="12"/>
        <v>0</v>
      </c>
      <c r="M93" s="40">
        <f t="shared" si="14"/>
      </c>
      <c r="N93" s="87">
        <f t="shared" si="15"/>
        <v>0</v>
      </c>
      <c r="O93" s="45"/>
      <c r="P93" s="45"/>
    </row>
    <row r="94" spans="1:16" ht="18" customHeight="1">
      <c r="A94" s="9">
        <f t="shared" si="13"/>
        <v>86</v>
      </c>
      <c r="B94" s="34"/>
      <c r="C94" s="35"/>
      <c r="D94" s="155"/>
      <c r="E94" s="155"/>
      <c r="F94" s="155"/>
      <c r="G94" s="155"/>
      <c r="H94" s="36"/>
      <c r="I94" s="41"/>
      <c r="J94" s="42">
        <v>0.15</v>
      </c>
      <c r="K94" s="40">
        <f t="shared" si="11"/>
        <v>0</v>
      </c>
      <c r="L94" s="40">
        <f t="shared" si="12"/>
        <v>0</v>
      </c>
      <c r="M94" s="40">
        <f t="shared" si="14"/>
      </c>
      <c r="N94" s="87">
        <f t="shared" si="15"/>
        <v>0</v>
      </c>
      <c r="O94" s="45"/>
      <c r="P94" s="45"/>
    </row>
    <row r="95" spans="1:16" ht="18" customHeight="1">
      <c r="A95" s="9">
        <f t="shared" si="13"/>
        <v>87</v>
      </c>
      <c r="B95" s="34"/>
      <c r="C95" s="35"/>
      <c r="D95" s="155"/>
      <c r="E95" s="155"/>
      <c r="F95" s="155"/>
      <c r="G95" s="155"/>
      <c r="H95" s="36"/>
      <c r="I95" s="41"/>
      <c r="J95" s="42">
        <v>0.15</v>
      </c>
      <c r="K95" s="40">
        <f t="shared" si="11"/>
        <v>0</v>
      </c>
      <c r="L95" s="40">
        <f t="shared" si="12"/>
        <v>0</v>
      </c>
      <c r="M95" s="40">
        <f t="shared" si="14"/>
      </c>
      <c r="N95" s="87">
        <f t="shared" si="15"/>
        <v>0</v>
      </c>
      <c r="O95" s="45"/>
      <c r="P95" s="45"/>
    </row>
    <row r="96" spans="1:16" ht="18" customHeight="1">
      <c r="A96" s="9">
        <f t="shared" si="13"/>
        <v>88</v>
      </c>
      <c r="B96" s="34"/>
      <c r="C96" s="35"/>
      <c r="D96" s="155"/>
      <c r="E96" s="155"/>
      <c r="F96" s="155"/>
      <c r="G96" s="155"/>
      <c r="H96" s="36"/>
      <c r="I96" s="41"/>
      <c r="J96" s="42">
        <v>0.15</v>
      </c>
      <c r="K96" s="40">
        <f t="shared" si="11"/>
        <v>0</v>
      </c>
      <c r="L96" s="40">
        <f t="shared" si="12"/>
        <v>0</v>
      </c>
      <c r="M96" s="40">
        <f t="shared" si="14"/>
      </c>
      <c r="N96" s="87">
        <f t="shared" si="15"/>
        <v>0</v>
      </c>
      <c r="O96" s="45"/>
      <c r="P96" s="45"/>
    </row>
    <row r="97" spans="1:16" ht="18" customHeight="1">
      <c r="A97" s="9">
        <f t="shared" si="13"/>
        <v>89</v>
      </c>
      <c r="B97" s="34"/>
      <c r="C97" s="35"/>
      <c r="D97" s="155"/>
      <c r="E97" s="155"/>
      <c r="F97" s="155"/>
      <c r="G97" s="155"/>
      <c r="H97" s="36"/>
      <c r="I97" s="41"/>
      <c r="J97" s="42">
        <v>0.15</v>
      </c>
      <c r="K97" s="40">
        <f t="shared" si="11"/>
        <v>0</v>
      </c>
      <c r="L97" s="40">
        <f t="shared" si="12"/>
        <v>0</v>
      </c>
      <c r="M97" s="40">
        <f t="shared" si="14"/>
      </c>
      <c r="N97" s="87">
        <f t="shared" si="15"/>
        <v>0</v>
      </c>
      <c r="O97" s="45"/>
      <c r="P97" s="45"/>
    </row>
    <row r="98" spans="1:16" ht="18" customHeight="1">
      <c r="A98" s="9">
        <f t="shared" si="13"/>
        <v>90</v>
      </c>
      <c r="B98" s="34"/>
      <c r="C98" s="35"/>
      <c r="D98" s="155"/>
      <c r="E98" s="155"/>
      <c r="F98" s="155"/>
      <c r="G98" s="155"/>
      <c r="H98" s="36"/>
      <c r="I98" s="41"/>
      <c r="J98" s="42">
        <v>0.15</v>
      </c>
      <c r="K98" s="40">
        <f t="shared" si="11"/>
        <v>0</v>
      </c>
      <c r="L98" s="40">
        <f t="shared" si="12"/>
        <v>0</v>
      </c>
      <c r="M98" s="40">
        <f t="shared" si="14"/>
      </c>
      <c r="N98" s="87">
        <f t="shared" si="15"/>
        <v>0</v>
      </c>
      <c r="O98" s="45"/>
      <c r="P98" s="45"/>
    </row>
    <row r="99" spans="1:16" ht="18" customHeight="1">
      <c r="A99" s="9">
        <f t="shared" si="13"/>
        <v>91</v>
      </c>
      <c r="B99" s="34"/>
      <c r="C99" s="35"/>
      <c r="D99" s="155"/>
      <c r="E99" s="155"/>
      <c r="F99" s="155"/>
      <c r="G99" s="155"/>
      <c r="H99" s="36"/>
      <c r="I99" s="41"/>
      <c r="J99" s="42">
        <v>0.15</v>
      </c>
      <c r="K99" s="40">
        <f t="shared" si="11"/>
        <v>0</v>
      </c>
      <c r="L99" s="40">
        <f t="shared" si="12"/>
        <v>0</v>
      </c>
      <c r="M99" s="40">
        <f t="shared" si="14"/>
      </c>
      <c r="N99" s="87">
        <f t="shared" si="15"/>
        <v>0</v>
      </c>
      <c r="O99" s="45"/>
      <c r="P99" s="45"/>
    </row>
    <row r="100" spans="1:16" ht="18" customHeight="1">
      <c r="A100" s="9">
        <f t="shared" si="13"/>
        <v>92</v>
      </c>
      <c r="B100" s="34"/>
      <c r="C100" s="35"/>
      <c r="D100" s="155"/>
      <c r="E100" s="155"/>
      <c r="F100" s="155"/>
      <c r="G100" s="155"/>
      <c r="H100" s="36"/>
      <c r="I100" s="41"/>
      <c r="J100" s="42">
        <v>0.15</v>
      </c>
      <c r="K100" s="40">
        <f t="shared" si="11"/>
        <v>0</v>
      </c>
      <c r="L100" s="40">
        <f t="shared" si="12"/>
        <v>0</v>
      </c>
      <c r="M100" s="40">
        <f t="shared" si="14"/>
      </c>
      <c r="N100" s="87">
        <f t="shared" si="15"/>
        <v>0</v>
      </c>
      <c r="O100" s="45"/>
      <c r="P100" s="45"/>
    </row>
    <row r="101" spans="1:16" ht="18" customHeight="1">
      <c r="A101" s="9">
        <f t="shared" si="13"/>
        <v>93</v>
      </c>
      <c r="B101" s="34"/>
      <c r="C101" s="35"/>
      <c r="D101" s="155"/>
      <c r="E101" s="155"/>
      <c r="F101" s="155"/>
      <c r="G101" s="155"/>
      <c r="H101" s="36"/>
      <c r="I101" s="41"/>
      <c r="J101" s="42">
        <v>0.15</v>
      </c>
      <c r="K101" s="40">
        <f t="shared" si="11"/>
        <v>0</v>
      </c>
      <c r="L101" s="40">
        <f t="shared" si="12"/>
        <v>0</v>
      </c>
      <c r="M101" s="40">
        <f t="shared" si="14"/>
      </c>
      <c r="N101" s="87">
        <f t="shared" si="15"/>
        <v>0</v>
      </c>
      <c r="O101" s="45"/>
      <c r="P101" s="45"/>
    </row>
    <row r="102" spans="1:16" ht="18" customHeight="1">
      <c r="A102" s="9">
        <f t="shared" si="13"/>
        <v>94</v>
      </c>
      <c r="B102" s="34"/>
      <c r="C102" s="35"/>
      <c r="D102" s="155"/>
      <c r="E102" s="155"/>
      <c r="F102" s="155"/>
      <c r="G102" s="155"/>
      <c r="H102" s="36"/>
      <c r="I102" s="41"/>
      <c r="J102" s="42">
        <v>0.15</v>
      </c>
      <c r="K102" s="40">
        <f t="shared" si="11"/>
        <v>0</v>
      </c>
      <c r="L102" s="40">
        <f t="shared" si="12"/>
        <v>0</v>
      </c>
      <c r="M102" s="40">
        <f t="shared" si="14"/>
      </c>
      <c r="N102" s="87">
        <f t="shared" si="15"/>
        <v>0</v>
      </c>
      <c r="O102" s="45"/>
      <c r="P102" s="45"/>
    </row>
    <row r="103" spans="1:16" ht="18" customHeight="1">
      <c r="A103" s="9">
        <f t="shared" si="13"/>
        <v>95</v>
      </c>
      <c r="B103" s="34"/>
      <c r="C103" s="35"/>
      <c r="D103" s="155"/>
      <c r="E103" s="155"/>
      <c r="F103" s="155"/>
      <c r="G103" s="155"/>
      <c r="H103" s="36"/>
      <c r="I103" s="41"/>
      <c r="J103" s="42">
        <v>0.15</v>
      </c>
      <c r="K103" s="40">
        <f t="shared" si="11"/>
        <v>0</v>
      </c>
      <c r="L103" s="40">
        <f t="shared" si="12"/>
        <v>0</v>
      </c>
      <c r="M103" s="40">
        <f t="shared" si="14"/>
      </c>
      <c r="N103" s="87">
        <f t="shared" si="15"/>
        <v>0</v>
      </c>
      <c r="O103" s="45"/>
      <c r="P103" s="45"/>
    </row>
    <row r="104" spans="1:16" ht="18" customHeight="1">
      <c r="A104" s="9">
        <f t="shared" si="13"/>
        <v>96</v>
      </c>
      <c r="B104" s="34"/>
      <c r="C104" s="35"/>
      <c r="D104" s="155"/>
      <c r="E104" s="155"/>
      <c r="F104" s="155"/>
      <c r="G104" s="155"/>
      <c r="H104" s="36"/>
      <c r="I104" s="41"/>
      <c r="J104" s="42">
        <v>0.15</v>
      </c>
      <c r="K104" s="40">
        <f t="shared" si="11"/>
        <v>0</v>
      </c>
      <c r="L104" s="40">
        <f t="shared" si="12"/>
        <v>0</v>
      </c>
      <c r="M104" s="40">
        <f t="shared" si="14"/>
      </c>
      <c r="N104" s="87">
        <f t="shared" si="15"/>
        <v>0</v>
      </c>
      <c r="O104" s="45"/>
      <c r="P104" s="45"/>
    </row>
    <row r="105" spans="1:16" ht="18" customHeight="1">
      <c r="A105" s="9">
        <f t="shared" si="13"/>
        <v>97</v>
      </c>
      <c r="B105" s="34"/>
      <c r="C105" s="35"/>
      <c r="D105" s="155"/>
      <c r="E105" s="155"/>
      <c r="F105" s="155"/>
      <c r="G105" s="155"/>
      <c r="H105" s="36"/>
      <c r="I105" s="41"/>
      <c r="J105" s="42">
        <v>0.15</v>
      </c>
      <c r="K105" s="40">
        <f t="shared" si="11"/>
        <v>0</v>
      </c>
      <c r="L105" s="40">
        <f t="shared" si="12"/>
        <v>0</v>
      </c>
      <c r="M105" s="40">
        <f t="shared" si="14"/>
      </c>
      <c r="N105" s="87">
        <f t="shared" si="15"/>
        <v>0</v>
      </c>
      <c r="O105" s="45"/>
      <c r="P105" s="45"/>
    </row>
    <row r="106" spans="1:16" ht="18" customHeight="1">
      <c r="A106" s="9">
        <f t="shared" si="13"/>
        <v>98</v>
      </c>
      <c r="B106" s="34"/>
      <c r="C106" s="35"/>
      <c r="D106" s="155"/>
      <c r="E106" s="155"/>
      <c r="F106" s="155"/>
      <c r="G106" s="155"/>
      <c r="H106" s="36"/>
      <c r="I106" s="41"/>
      <c r="J106" s="42">
        <v>0.15</v>
      </c>
      <c r="K106" s="40">
        <f t="shared" si="11"/>
        <v>0</v>
      </c>
      <c r="L106" s="40">
        <f t="shared" si="12"/>
        <v>0</v>
      </c>
      <c r="M106" s="40">
        <f t="shared" si="14"/>
      </c>
      <c r="N106" s="87">
        <f t="shared" si="15"/>
        <v>0</v>
      </c>
      <c r="O106" s="45"/>
      <c r="P106" s="45"/>
    </row>
    <row r="107" spans="1:16" ht="18" customHeight="1">
      <c r="A107" s="9">
        <f t="shared" si="13"/>
        <v>99</v>
      </c>
      <c r="B107" s="34"/>
      <c r="C107" s="35"/>
      <c r="D107" s="155"/>
      <c r="E107" s="155"/>
      <c r="F107" s="155"/>
      <c r="G107" s="155"/>
      <c r="H107" s="36"/>
      <c r="I107" s="41"/>
      <c r="J107" s="42">
        <v>0.15</v>
      </c>
      <c r="K107" s="40">
        <f t="shared" si="11"/>
        <v>0</v>
      </c>
      <c r="L107" s="40">
        <f t="shared" si="12"/>
        <v>0</v>
      </c>
      <c r="M107" s="40">
        <f t="shared" si="14"/>
      </c>
      <c r="N107" s="87">
        <f t="shared" si="15"/>
        <v>0</v>
      </c>
      <c r="O107" s="45"/>
      <c r="P107" s="45"/>
    </row>
    <row r="108" spans="1:16" ht="18" customHeight="1">
      <c r="A108" s="9">
        <f t="shared" si="13"/>
        <v>100</v>
      </c>
      <c r="B108" s="34"/>
      <c r="C108" s="35"/>
      <c r="D108" s="155"/>
      <c r="E108" s="155"/>
      <c r="F108" s="155"/>
      <c r="G108" s="155"/>
      <c r="H108" s="36"/>
      <c r="I108" s="41"/>
      <c r="J108" s="42">
        <v>0.15</v>
      </c>
      <c r="K108" s="40">
        <f t="shared" si="11"/>
        <v>0</v>
      </c>
      <c r="L108" s="40">
        <f t="shared" si="12"/>
        <v>0</v>
      </c>
      <c r="M108" s="40">
        <f t="shared" si="14"/>
      </c>
      <c r="N108" s="87">
        <f t="shared" si="15"/>
        <v>0</v>
      </c>
      <c r="O108" s="45"/>
      <c r="P108" s="45"/>
    </row>
    <row r="109" spans="1:16" ht="18" customHeight="1">
      <c r="A109" s="9">
        <f>+A108+1</f>
        <v>101</v>
      </c>
      <c r="B109" s="34"/>
      <c r="C109" s="35"/>
      <c r="D109" s="155"/>
      <c r="E109" s="155"/>
      <c r="F109" s="155"/>
      <c r="G109" s="155"/>
      <c r="H109" s="36"/>
      <c r="I109" s="41"/>
      <c r="J109" s="42">
        <v>0.15</v>
      </c>
      <c r="K109" s="40">
        <f t="shared" si="11"/>
        <v>0</v>
      </c>
      <c r="L109" s="40">
        <f t="shared" si="12"/>
        <v>0</v>
      </c>
      <c r="M109" s="40">
        <f>IF(J109=0,I109,"")</f>
      </c>
      <c r="N109" s="87">
        <f>IF(J109&lt;&gt;0,I109,"")</f>
        <v>0</v>
      </c>
      <c r="O109" s="45"/>
      <c r="P109" s="45"/>
    </row>
    <row r="110" spans="1:16" ht="18" customHeight="1">
      <c r="A110" s="9">
        <f>+A109+1</f>
        <v>102</v>
      </c>
      <c r="B110" s="34"/>
      <c r="C110" s="35"/>
      <c r="D110" s="155"/>
      <c r="E110" s="155"/>
      <c r="F110" s="155"/>
      <c r="G110" s="155"/>
      <c r="H110" s="36"/>
      <c r="I110" s="41"/>
      <c r="J110" s="42">
        <v>0.15</v>
      </c>
      <c r="K110" s="40">
        <f t="shared" si="11"/>
        <v>0</v>
      </c>
      <c r="L110" s="40">
        <f t="shared" si="12"/>
        <v>0</v>
      </c>
      <c r="M110" s="40">
        <f>IF(J110=0,I110,"")</f>
      </c>
      <c r="N110" s="87">
        <f>IF(J110&lt;&gt;0,I110,"")</f>
        <v>0</v>
      </c>
      <c r="O110" s="45"/>
      <c r="P110" s="45"/>
    </row>
    <row r="111" spans="1:16" ht="18" customHeight="1">
      <c r="A111" s="9">
        <f aca="true" t="shared" si="16" ref="A111:A133">+A110+1</f>
        <v>103</v>
      </c>
      <c r="B111" s="34"/>
      <c r="C111" s="35"/>
      <c r="D111" s="155"/>
      <c r="E111" s="155"/>
      <c r="F111" s="155"/>
      <c r="G111" s="155"/>
      <c r="H111" s="36"/>
      <c r="I111" s="41"/>
      <c r="J111" s="42">
        <v>0.15</v>
      </c>
      <c r="K111" s="40">
        <f t="shared" si="11"/>
        <v>0</v>
      </c>
      <c r="L111" s="40">
        <f t="shared" si="12"/>
        <v>0</v>
      </c>
      <c r="M111" s="40">
        <f aca="true" t="shared" si="17" ref="M111:M133">IF(J111=0,I111,"")</f>
      </c>
      <c r="N111" s="87">
        <f aca="true" t="shared" si="18" ref="N111:N133">IF(J111&lt;&gt;0,I111,"")</f>
        <v>0</v>
      </c>
      <c r="O111" s="45"/>
      <c r="P111" s="45"/>
    </row>
    <row r="112" spans="1:16" ht="18" customHeight="1">
      <c r="A112" s="9">
        <f t="shared" si="16"/>
        <v>104</v>
      </c>
      <c r="B112" s="34"/>
      <c r="C112" s="35"/>
      <c r="D112" s="155"/>
      <c r="E112" s="155"/>
      <c r="F112" s="155"/>
      <c r="G112" s="155"/>
      <c r="H112" s="36"/>
      <c r="I112" s="41"/>
      <c r="J112" s="42">
        <v>0.15</v>
      </c>
      <c r="K112" s="40">
        <f t="shared" si="11"/>
        <v>0</v>
      </c>
      <c r="L112" s="40">
        <f t="shared" si="12"/>
        <v>0</v>
      </c>
      <c r="M112" s="40">
        <f t="shared" si="17"/>
      </c>
      <c r="N112" s="87">
        <f t="shared" si="18"/>
        <v>0</v>
      </c>
      <c r="O112" s="45"/>
      <c r="P112" s="45"/>
    </row>
    <row r="113" spans="1:16" ht="18" customHeight="1">
      <c r="A113" s="9">
        <f t="shared" si="16"/>
        <v>105</v>
      </c>
      <c r="B113" s="34"/>
      <c r="C113" s="35"/>
      <c r="D113" s="155"/>
      <c r="E113" s="155"/>
      <c r="F113" s="155"/>
      <c r="G113" s="155"/>
      <c r="H113" s="36"/>
      <c r="I113" s="41"/>
      <c r="J113" s="42">
        <v>0.15</v>
      </c>
      <c r="K113" s="40">
        <f t="shared" si="11"/>
        <v>0</v>
      </c>
      <c r="L113" s="40">
        <f t="shared" si="12"/>
        <v>0</v>
      </c>
      <c r="M113" s="40">
        <f t="shared" si="17"/>
      </c>
      <c r="N113" s="87">
        <f t="shared" si="18"/>
        <v>0</v>
      </c>
      <c r="O113" s="45"/>
      <c r="P113" s="45"/>
    </row>
    <row r="114" spans="1:16" ht="18" customHeight="1">
      <c r="A114" s="9">
        <f t="shared" si="16"/>
        <v>106</v>
      </c>
      <c r="B114" s="34"/>
      <c r="C114" s="35"/>
      <c r="D114" s="155"/>
      <c r="E114" s="155"/>
      <c r="F114" s="155"/>
      <c r="G114" s="155"/>
      <c r="H114" s="36"/>
      <c r="I114" s="41"/>
      <c r="J114" s="42">
        <v>0.15</v>
      </c>
      <c r="K114" s="40">
        <f t="shared" si="11"/>
        <v>0</v>
      </c>
      <c r="L114" s="40">
        <f t="shared" si="12"/>
        <v>0</v>
      </c>
      <c r="M114" s="40">
        <f t="shared" si="17"/>
      </c>
      <c r="N114" s="87">
        <f t="shared" si="18"/>
        <v>0</v>
      </c>
      <c r="O114" s="45"/>
      <c r="P114" s="45"/>
    </row>
    <row r="115" spans="1:16" ht="18" customHeight="1">
      <c r="A115" s="9">
        <f t="shared" si="16"/>
        <v>107</v>
      </c>
      <c r="B115" s="34"/>
      <c r="C115" s="35"/>
      <c r="D115" s="155"/>
      <c r="E115" s="155"/>
      <c r="F115" s="155"/>
      <c r="G115" s="155"/>
      <c r="H115" s="36"/>
      <c r="I115" s="41"/>
      <c r="J115" s="42">
        <v>0.15</v>
      </c>
      <c r="K115" s="40">
        <f t="shared" si="11"/>
        <v>0</v>
      </c>
      <c r="L115" s="40">
        <f t="shared" si="12"/>
        <v>0</v>
      </c>
      <c r="M115" s="40">
        <f t="shared" si="17"/>
      </c>
      <c r="N115" s="87">
        <f t="shared" si="18"/>
        <v>0</v>
      </c>
      <c r="O115" s="45"/>
      <c r="P115" s="45"/>
    </row>
    <row r="116" spans="1:16" ht="18" customHeight="1">
      <c r="A116" s="9">
        <f t="shared" si="16"/>
        <v>108</v>
      </c>
      <c r="B116" s="34"/>
      <c r="C116" s="35"/>
      <c r="D116" s="155"/>
      <c r="E116" s="155"/>
      <c r="F116" s="155"/>
      <c r="G116" s="155"/>
      <c r="H116" s="36"/>
      <c r="I116" s="41"/>
      <c r="J116" s="42">
        <v>0.15</v>
      </c>
      <c r="K116" s="40">
        <f t="shared" si="11"/>
        <v>0</v>
      </c>
      <c r="L116" s="40">
        <f t="shared" si="12"/>
        <v>0</v>
      </c>
      <c r="M116" s="40">
        <f t="shared" si="17"/>
      </c>
      <c r="N116" s="87">
        <f t="shared" si="18"/>
        <v>0</v>
      </c>
      <c r="O116" s="45"/>
      <c r="P116" s="45"/>
    </row>
    <row r="117" spans="1:16" ht="18" customHeight="1">
      <c r="A117" s="9">
        <f t="shared" si="16"/>
        <v>109</v>
      </c>
      <c r="B117" s="34"/>
      <c r="C117" s="35"/>
      <c r="D117" s="155"/>
      <c r="E117" s="155"/>
      <c r="F117" s="155"/>
      <c r="G117" s="155"/>
      <c r="H117" s="36"/>
      <c r="I117" s="41"/>
      <c r="J117" s="42">
        <v>0.15</v>
      </c>
      <c r="K117" s="40">
        <f t="shared" si="11"/>
        <v>0</v>
      </c>
      <c r="L117" s="40">
        <f t="shared" si="12"/>
        <v>0</v>
      </c>
      <c r="M117" s="40">
        <f t="shared" si="17"/>
      </c>
      <c r="N117" s="87">
        <f t="shared" si="18"/>
        <v>0</v>
      </c>
      <c r="O117" s="45"/>
      <c r="P117" s="45"/>
    </row>
    <row r="118" spans="1:16" ht="18" customHeight="1">
      <c r="A118" s="9">
        <f t="shared" si="16"/>
        <v>110</v>
      </c>
      <c r="B118" s="34"/>
      <c r="C118" s="35"/>
      <c r="D118" s="155"/>
      <c r="E118" s="155"/>
      <c r="F118" s="155"/>
      <c r="G118" s="155"/>
      <c r="H118" s="36"/>
      <c r="I118" s="41"/>
      <c r="J118" s="42">
        <v>0.15</v>
      </c>
      <c r="K118" s="40">
        <f t="shared" si="11"/>
        <v>0</v>
      </c>
      <c r="L118" s="40">
        <f t="shared" si="12"/>
        <v>0</v>
      </c>
      <c r="M118" s="40">
        <f t="shared" si="17"/>
      </c>
      <c r="N118" s="87">
        <f t="shared" si="18"/>
        <v>0</v>
      </c>
      <c r="O118" s="45"/>
      <c r="P118" s="45"/>
    </row>
    <row r="119" spans="1:16" ht="18" customHeight="1">
      <c r="A119" s="9">
        <f t="shared" si="16"/>
        <v>111</v>
      </c>
      <c r="B119" s="34"/>
      <c r="C119" s="35"/>
      <c r="D119" s="155"/>
      <c r="E119" s="155"/>
      <c r="F119" s="155"/>
      <c r="G119" s="155"/>
      <c r="H119" s="36"/>
      <c r="I119" s="41"/>
      <c r="J119" s="42">
        <v>0.15</v>
      </c>
      <c r="K119" s="40">
        <f t="shared" si="11"/>
        <v>0</v>
      </c>
      <c r="L119" s="40">
        <f t="shared" si="12"/>
        <v>0</v>
      </c>
      <c r="M119" s="40">
        <f t="shared" si="17"/>
      </c>
      <c r="N119" s="87">
        <f t="shared" si="18"/>
        <v>0</v>
      </c>
      <c r="O119" s="45"/>
      <c r="P119" s="45"/>
    </row>
    <row r="120" spans="1:16" ht="18" customHeight="1">
      <c r="A120" s="9">
        <f t="shared" si="16"/>
        <v>112</v>
      </c>
      <c r="B120" s="34"/>
      <c r="C120" s="35"/>
      <c r="D120" s="155"/>
      <c r="E120" s="155"/>
      <c r="F120" s="155"/>
      <c r="G120" s="155"/>
      <c r="H120" s="36"/>
      <c r="I120" s="41"/>
      <c r="J120" s="42">
        <v>0.15</v>
      </c>
      <c r="K120" s="40">
        <f t="shared" si="11"/>
        <v>0</v>
      </c>
      <c r="L120" s="40">
        <f t="shared" si="12"/>
        <v>0</v>
      </c>
      <c r="M120" s="40">
        <f t="shared" si="17"/>
      </c>
      <c r="N120" s="87">
        <f t="shared" si="18"/>
        <v>0</v>
      </c>
      <c r="O120" s="45"/>
      <c r="P120" s="45"/>
    </row>
    <row r="121" spans="1:16" ht="18" customHeight="1">
      <c r="A121" s="9">
        <f t="shared" si="16"/>
        <v>113</v>
      </c>
      <c r="B121" s="34"/>
      <c r="C121" s="35"/>
      <c r="D121" s="155"/>
      <c r="E121" s="155"/>
      <c r="F121" s="155"/>
      <c r="G121" s="155"/>
      <c r="H121" s="36"/>
      <c r="I121" s="41"/>
      <c r="J121" s="42">
        <v>0.15</v>
      </c>
      <c r="K121" s="40">
        <f t="shared" si="11"/>
        <v>0</v>
      </c>
      <c r="L121" s="40">
        <f t="shared" si="12"/>
        <v>0</v>
      </c>
      <c r="M121" s="40">
        <f t="shared" si="17"/>
      </c>
      <c r="N121" s="87">
        <f t="shared" si="18"/>
        <v>0</v>
      </c>
      <c r="O121" s="45"/>
      <c r="P121" s="45"/>
    </row>
    <row r="122" spans="1:16" ht="18" customHeight="1">
      <c r="A122" s="9">
        <f t="shared" si="16"/>
        <v>114</v>
      </c>
      <c r="B122" s="34"/>
      <c r="C122" s="35"/>
      <c r="D122" s="155"/>
      <c r="E122" s="155"/>
      <c r="F122" s="155"/>
      <c r="G122" s="155"/>
      <c r="H122" s="36"/>
      <c r="I122" s="41"/>
      <c r="J122" s="42">
        <v>0.15</v>
      </c>
      <c r="K122" s="40">
        <f t="shared" si="11"/>
        <v>0</v>
      </c>
      <c r="L122" s="40">
        <f t="shared" si="12"/>
        <v>0</v>
      </c>
      <c r="M122" s="40">
        <f t="shared" si="17"/>
      </c>
      <c r="N122" s="87">
        <f t="shared" si="18"/>
        <v>0</v>
      </c>
      <c r="O122" s="45"/>
      <c r="P122" s="45"/>
    </row>
    <row r="123" spans="1:16" ht="18" customHeight="1">
      <c r="A123" s="9">
        <f t="shared" si="16"/>
        <v>115</v>
      </c>
      <c r="B123" s="34"/>
      <c r="C123" s="35"/>
      <c r="D123" s="155"/>
      <c r="E123" s="155"/>
      <c r="F123" s="155"/>
      <c r="G123" s="155"/>
      <c r="H123" s="36"/>
      <c r="I123" s="41"/>
      <c r="J123" s="42">
        <v>0.15</v>
      </c>
      <c r="K123" s="40">
        <f t="shared" si="11"/>
        <v>0</v>
      </c>
      <c r="L123" s="40">
        <f t="shared" si="12"/>
        <v>0</v>
      </c>
      <c r="M123" s="40">
        <f t="shared" si="17"/>
      </c>
      <c r="N123" s="87">
        <f t="shared" si="18"/>
        <v>0</v>
      </c>
      <c r="O123" s="45"/>
      <c r="P123" s="45"/>
    </row>
    <row r="124" spans="1:16" ht="18" customHeight="1">
      <c r="A124" s="9">
        <f t="shared" si="16"/>
        <v>116</v>
      </c>
      <c r="B124" s="34"/>
      <c r="C124" s="35"/>
      <c r="D124" s="155"/>
      <c r="E124" s="155"/>
      <c r="F124" s="155"/>
      <c r="G124" s="155"/>
      <c r="H124" s="36"/>
      <c r="I124" s="41"/>
      <c r="J124" s="42">
        <v>0.15</v>
      </c>
      <c r="K124" s="40">
        <f t="shared" si="11"/>
        <v>0</v>
      </c>
      <c r="L124" s="40">
        <f t="shared" si="12"/>
        <v>0</v>
      </c>
      <c r="M124" s="40">
        <f t="shared" si="17"/>
      </c>
      <c r="N124" s="87">
        <f t="shared" si="18"/>
        <v>0</v>
      </c>
      <c r="O124" s="45"/>
      <c r="P124" s="45"/>
    </row>
    <row r="125" spans="1:16" ht="18" customHeight="1">
      <c r="A125" s="9">
        <f t="shared" si="16"/>
        <v>117</v>
      </c>
      <c r="B125" s="34"/>
      <c r="C125" s="35"/>
      <c r="D125" s="155"/>
      <c r="E125" s="155"/>
      <c r="F125" s="155"/>
      <c r="G125" s="155"/>
      <c r="H125" s="36"/>
      <c r="I125" s="41"/>
      <c r="J125" s="42">
        <v>0.15</v>
      </c>
      <c r="K125" s="40">
        <f t="shared" si="11"/>
        <v>0</v>
      </c>
      <c r="L125" s="40">
        <f t="shared" si="12"/>
        <v>0</v>
      </c>
      <c r="M125" s="40">
        <f t="shared" si="17"/>
      </c>
      <c r="N125" s="87">
        <f t="shared" si="18"/>
        <v>0</v>
      </c>
      <c r="O125" s="45"/>
      <c r="P125" s="45"/>
    </row>
    <row r="126" spans="1:16" ht="18" customHeight="1">
      <c r="A126" s="9">
        <f t="shared" si="16"/>
        <v>118</v>
      </c>
      <c r="B126" s="34"/>
      <c r="C126" s="35"/>
      <c r="D126" s="155"/>
      <c r="E126" s="155"/>
      <c r="F126" s="155"/>
      <c r="G126" s="155"/>
      <c r="H126" s="36"/>
      <c r="I126" s="41"/>
      <c r="J126" s="42">
        <v>0.15</v>
      </c>
      <c r="K126" s="40">
        <f t="shared" si="11"/>
        <v>0</v>
      </c>
      <c r="L126" s="40">
        <f t="shared" si="12"/>
        <v>0</v>
      </c>
      <c r="M126" s="40">
        <f t="shared" si="17"/>
      </c>
      <c r="N126" s="87">
        <f t="shared" si="18"/>
        <v>0</v>
      </c>
      <c r="O126" s="45"/>
      <c r="P126" s="45"/>
    </row>
    <row r="127" spans="1:16" ht="18" customHeight="1">
      <c r="A127" s="9">
        <f t="shared" si="16"/>
        <v>119</v>
      </c>
      <c r="B127" s="34"/>
      <c r="C127" s="35"/>
      <c r="D127" s="155"/>
      <c r="E127" s="155"/>
      <c r="F127" s="155"/>
      <c r="G127" s="155"/>
      <c r="H127" s="36"/>
      <c r="I127" s="41"/>
      <c r="J127" s="42">
        <v>0.15</v>
      </c>
      <c r="K127" s="40">
        <f t="shared" si="11"/>
        <v>0</v>
      </c>
      <c r="L127" s="40">
        <f t="shared" si="12"/>
        <v>0</v>
      </c>
      <c r="M127" s="40">
        <f t="shared" si="17"/>
      </c>
      <c r="N127" s="87">
        <f t="shared" si="18"/>
        <v>0</v>
      </c>
      <c r="O127" s="45"/>
      <c r="P127" s="45"/>
    </row>
    <row r="128" spans="1:16" ht="18" customHeight="1">
      <c r="A128" s="9">
        <f t="shared" si="16"/>
        <v>120</v>
      </c>
      <c r="B128" s="34"/>
      <c r="C128" s="35"/>
      <c r="D128" s="155"/>
      <c r="E128" s="155"/>
      <c r="F128" s="155"/>
      <c r="G128" s="155"/>
      <c r="H128" s="36"/>
      <c r="I128" s="41"/>
      <c r="J128" s="42">
        <v>0.15</v>
      </c>
      <c r="K128" s="40">
        <f t="shared" si="11"/>
        <v>0</v>
      </c>
      <c r="L128" s="40">
        <f t="shared" si="12"/>
        <v>0</v>
      </c>
      <c r="M128" s="40">
        <f t="shared" si="17"/>
      </c>
      <c r="N128" s="87">
        <f t="shared" si="18"/>
        <v>0</v>
      </c>
      <c r="O128" s="45"/>
      <c r="P128" s="45"/>
    </row>
    <row r="129" spans="1:16" ht="18" customHeight="1">
      <c r="A129" s="9">
        <f t="shared" si="16"/>
        <v>121</v>
      </c>
      <c r="B129" s="34"/>
      <c r="C129" s="35"/>
      <c r="D129" s="155"/>
      <c r="E129" s="155"/>
      <c r="F129" s="155"/>
      <c r="G129" s="155"/>
      <c r="H129" s="36"/>
      <c r="I129" s="41"/>
      <c r="J129" s="42">
        <v>0.15</v>
      </c>
      <c r="K129" s="40">
        <f t="shared" si="11"/>
        <v>0</v>
      </c>
      <c r="L129" s="40">
        <f t="shared" si="12"/>
        <v>0</v>
      </c>
      <c r="M129" s="40">
        <f t="shared" si="17"/>
      </c>
      <c r="N129" s="87">
        <f t="shared" si="18"/>
        <v>0</v>
      </c>
      <c r="O129" s="45"/>
      <c r="P129" s="45"/>
    </row>
    <row r="130" spans="1:16" ht="18" customHeight="1">
      <c r="A130" s="9">
        <f t="shared" si="16"/>
        <v>122</v>
      </c>
      <c r="B130" s="34"/>
      <c r="C130" s="35"/>
      <c r="D130" s="155"/>
      <c r="E130" s="155"/>
      <c r="F130" s="155"/>
      <c r="G130" s="155"/>
      <c r="H130" s="36"/>
      <c r="I130" s="41"/>
      <c r="J130" s="42">
        <v>0.15</v>
      </c>
      <c r="K130" s="40">
        <f t="shared" si="11"/>
        <v>0</v>
      </c>
      <c r="L130" s="40">
        <f t="shared" si="12"/>
        <v>0</v>
      </c>
      <c r="M130" s="40">
        <f t="shared" si="17"/>
      </c>
      <c r="N130" s="87">
        <f t="shared" si="18"/>
        <v>0</v>
      </c>
      <c r="O130" s="45"/>
      <c r="P130" s="45"/>
    </row>
    <row r="131" spans="1:16" ht="18" customHeight="1">
      <c r="A131" s="9">
        <f t="shared" si="16"/>
        <v>123</v>
      </c>
      <c r="B131" s="34"/>
      <c r="C131" s="35"/>
      <c r="D131" s="155"/>
      <c r="E131" s="155"/>
      <c r="F131" s="155"/>
      <c r="G131" s="155"/>
      <c r="H131" s="36"/>
      <c r="I131" s="41"/>
      <c r="J131" s="42">
        <v>0.15</v>
      </c>
      <c r="K131" s="40">
        <f t="shared" si="11"/>
        <v>0</v>
      </c>
      <c r="L131" s="40">
        <f t="shared" si="12"/>
        <v>0</v>
      </c>
      <c r="M131" s="40">
        <f t="shared" si="17"/>
      </c>
      <c r="N131" s="87">
        <f t="shared" si="18"/>
        <v>0</v>
      </c>
      <c r="O131" s="45"/>
      <c r="P131" s="45"/>
    </row>
    <row r="132" spans="1:16" ht="18" customHeight="1">
      <c r="A132" s="9">
        <f t="shared" si="16"/>
        <v>124</v>
      </c>
      <c r="B132" s="34"/>
      <c r="C132" s="35"/>
      <c r="D132" s="155"/>
      <c r="E132" s="155"/>
      <c r="F132" s="155"/>
      <c r="G132" s="155"/>
      <c r="H132" s="36"/>
      <c r="I132" s="41"/>
      <c r="J132" s="42">
        <v>0.15</v>
      </c>
      <c r="K132" s="40">
        <f t="shared" si="11"/>
        <v>0</v>
      </c>
      <c r="L132" s="40">
        <f t="shared" si="12"/>
        <v>0</v>
      </c>
      <c r="M132" s="40">
        <f t="shared" si="17"/>
      </c>
      <c r="N132" s="87">
        <f t="shared" si="18"/>
        <v>0</v>
      </c>
      <c r="O132" s="45"/>
      <c r="P132" s="45"/>
    </row>
    <row r="133" spans="1:16" ht="18" customHeight="1">
      <c r="A133" s="9">
        <f t="shared" si="16"/>
        <v>125</v>
      </c>
      <c r="B133" s="34"/>
      <c r="C133" s="35"/>
      <c r="D133" s="155"/>
      <c r="E133" s="155"/>
      <c r="F133" s="155"/>
      <c r="G133" s="155"/>
      <c r="H133" s="36"/>
      <c r="I133" s="41"/>
      <c r="J133" s="42">
        <v>0.15</v>
      </c>
      <c r="K133" s="40">
        <f t="shared" si="11"/>
        <v>0</v>
      </c>
      <c r="L133" s="40">
        <f t="shared" si="12"/>
        <v>0</v>
      </c>
      <c r="M133" s="40">
        <f t="shared" si="17"/>
      </c>
      <c r="N133" s="87">
        <f t="shared" si="18"/>
        <v>0</v>
      </c>
      <c r="O133" s="45"/>
      <c r="P133" s="45"/>
    </row>
    <row r="134" spans="1:16" ht="18" customHeight="1">
      <c r="A134" s="9">
        <f>+A133+1</f>
        <v>126</v>
      </c>
      <c r="B134" s="34"/>
      <c r="C134" s="35"/>
      <c r="D134" s="155"/>
      <c r="E134" s="155"/>
      <c r="F134" s="155"/>
      <c r="G134" s="155"/>
      <c r="H134" s="36"/>
      <c r="I134" s="41"/>
      <c r="J134" s="42">
        <v>0.15</v>
      </c>
      <c r="K134" s="40">
        <f t="shared" si="11"/>
        <v>0</v>
      </c>
      <c r="L134" s="40">
        <f t="shared" si="12"/>
        <v>0</v>
      </c>
      <c r="M134" s="40">
        <f>IF(J134=0,I134,"")</f>
      </c>
      <c r="N134" s="87">
        <f>IF(J134&lt;&gt;0,I134,"")</f>
        <v>0</v>
      </c>
      <c r="O134" s="45"/>
      <c r="P134" s="45"/>
    </row>
    <row r="135" spans="1:16" ht="18" customHeight="1">
      <c r="A135" s="9">
        <f>+A134+1</f>
        <v>127</v>
      </c>
      <c r="B135" s="34"/>
      <c r="C135" s="35"/>
      <c r="D135" s="155"/>
      <c r="E135" s="155"/>
      <c r="F135" s="155"/>
      <c r="G135" s="155"/>
      <c r="H135" s="36"/>
      <c r="I135" s="41"/>
      <c r="J135" s="42">
        <v>0.15</v>
      </c>
      <c r="K135" s="40">
        <f t="shared" si="11"/>
        <v>0</v>
      </c>
      <c r="L135" s="40">
        <f t="shared" si="12"/>
        <v>0</v>
      </c>
      <c r="M135" s="40">
        <f>IF(J135=0,I135,"")</f>
      </c>
      <c r="N135" s="87">
        <f>IF(J135&lt;&gt;0,I135,"")</f>
        <v>0</v>
      </c>
      <c r="O135" s="45"/>
      <c r="P135" s="45"/>
    </row>
    <row r="136" spans="1:16" ht="18" customHeight="1">
      <c r="A136" s="9">
        <f aca="true" t="shared" si="19" ref="A136:A158">+A135+1</f>
        <v>128</v>
      </c>
      <c r="B136" s="34"/>
      <c r="C136" s="35"/>
      <c r="D136" s="155"/>
      <c r="E136" s="155"/>
      <c r="F136" s="155"/>
      <c r="G136" s="155"/>
      <c r="H136" s="36"/>
      <c r="I136" s="41"/>
      <c r="J136" s="42">
        <v>0.15</v>
      </c>
      <c r="K136" s="40">
        <f t="shared" si="11"/>
        <v>0</v>
      </c>
      <c r="L136" s="40">
        <f t="shared" si="12"/>
        <v>0</v>
      </c>
      <c r="M136" s="40">
        <f aca="true" t="shared" si="20" ref="M136:M158">IF(J136=0,I136,"")</f>
      </c>
      <c r="N136" s="87">
        <f aca="true" t="shared" si="21" ref="N136:N158">IF(J136&lt;&gt;0,I136,"")</f>
        <v>0</v>
      </c>
      <c r="O136" s="45"/>
      <c r="P136" s="45"/>
    </row>
    <row r="137" spans="1:16" ht="18" customHeight="1">
      <c r="A137" s="9">
        <f t="shared" si="19"/>
        <v>129</v>
      </c>
      <c r="B137" s="34"/>
      <c r="C137" s="35"/>
      <c r="D137" s="155"/>
      <c r="E137" s="155"/>
      <c r="F137" s="155"/>
      <c r="G137" s="155"/>
      <c r="H137" s="36"/>
      <c r="I137" s="41"/>
      <c r="J137" s="42">
        <v>0.15</v>
      </c>
      <c r="K137" s="40">
        <f t="shared" si="11"/>
        <v>0</v>
      </c>
      <c r="L137" s="40">
        <f t="shared" si="12"/>
        <v>0</v>
      </c>
      <c r="M137" s="40">
        <f t="shared" si="20"/>
      </c>
      <c r="N137" s="87">
        <f t="shared" si="21"/>
        <v>0</v>
      </c>
      <c r="O137" s="45"/>
      <c r="P137" s="45"/>
    </row>
    <row r="138" spans="1:16" ht="18" customHeight="1">
      <c r="A138" s="9">
        <f t="shared" si="19"/>
        <v>130</v>
      </c>
      <c r="B138" s="34"/>
      <c r="C138" s="35"/>
      <c r="D138" s="155"/>
      <c r="E138" s="155"/>
      <c r="F138" s="155"/>
      <c r="G138" s="155"/>
      <c r="H138" s="36"/>
      <c r="I138" s="41"/>
      <c r="J138" s="42">
        <v>0.15</v>
      </c>
      <c r="K138" s="40">
        <f aca="true" t="shared" si="22" ref="K138:K201">ROUND(I138*J138,2)</f>
        <v>0</v>
      </c>
      <c r="L138" s="40">
        <f aca="true" t="shared" si="23" ref="L138:L201">+I138-K138</f>
        <v>0</v>
      </c>
      <c r="M138" s="40">
        <f t="shared" si="20"/>
      </c>
      <c r="N138" s="87">
        <f t="shared" si="21"/>
        <v>0</v>
      </c>
      <c r="O138" s="45"/>
      <c r="P138" s="45"/>
    </row>
    <row r="139" spans="1:16" ht="18" customHeight="1">
      <c r="A139" s="9">
        <f t="shared" si="19"/>
        <v>131</v>
      </c>
      <c r="B139" s="34"/>
      <c r="C139" s="35"/>
      <c r="D139" s="155"/>
      <c r="E139" s="155"/>
      <c r="F139" s="155"/>
      <c r="G139" s="155"/>
      <c r="H139" s="36"/>
      <c r="I139" s="41"/>
      <c r="J139" s="42">
        <v>0.15</v>
      </c>
      <c r="K139" s="40">
        <f t="shared" si="22"/>
        <v>0</v>
      </c>
      <c r="L139" s="40">
        <f t="shared" si="23"/>
        <v>0</v>
      </c>
      <c r="M139" s="40">
        <f t="shared" si="20"/>
      </c>
      <c r="N139" s="87">
        <f t="shared" si="21"/>
        <v>0</v>
      </c>
      <c r="O139" s="45"/>
      <c r="P139" s="45"/>
    </row>
    <row r="140" spans="1:16" ht="18" customHeight="1">
      <c r="A140" s="9">
        <f t="shared" si="19"/>
        <v>132</v>
      </c>
      <c r="B140" s="34"/>
      <c r="C140" s="35"/>
      <c r="D140" s="155"/>
      <c r="E140" s="155"/>
      <c r="F140" s="155"/>
      <c r="G140" s="155"/>
      <c r="H140" s="36"/>
      <c r="I140" s="41"/>
      <c r="J140" s="42">
        <v>0.15</v>
      </c>
      <c r="K140" s="40">
        <f t="shared" si="22"/>
        <v>0</v>
      </c>
      <c r="L140" s="40">
        <f t="shared" si="23"/>
        <v>0</v>
      </c>
      <c r="M140" s="40">
        <f t="shared" si="20"/>
      </c>
      <c r="N140" s="87">
        <f t="shared" si="21"/>
        <v>0</v>
      </c>
      <c r="O140" s="45"/>
      <c r="P140" s="45"/>
    </row>
    <row r="141" spans="1:16" ht="18" customHeight="1">
      <c r="A141" s="9">
        <f t="shared" si="19"/>
        <v>133</v>
      </c>
      <c r="B141" s="34"/>
      <c r="C141" s="35"/>
      <c r="D141" s="155"/>
      <c r="E141" s="155"/>
      <c r="F141" s="155"/>
      <c r="G141" s="155"/>
      <c r="H141" s="36"/>
      <c r="I141" s="41"/>
      <c r="J141" s="42">
        <v>0.15</v>
      </c>
      <c r="K141" s="40">
        <f t="shared" si="22"/>
        <v>0</v>
      </c>
      <c r="L141" s="40">
        <f t="shared" si="23"/>
        <v>0</v>
      </c>
      <c r="M141" s="40">
        <f t="shared" si="20"/>
      </c>
      <c r="N141" s="87">
        <f t="shared" si="21"/>
        <v>0</v>
      </c>
      <c r="O141" s="45"/>
      <c r="P141" s="45"/>
    </row>
    <row r="142" spans="1:16" ht="18" customHeight="1">
      <c r="A142" s="9">
        <f t="shared" si="19"/>
        <v>134</v>
      </c>
      <c r="B142" s="34"/>
      <c r="C142" s="35"/>
      <c r="D142" s="155"/>
      <c r="E142" s="155"/>
      <c r="F142" s="155"/>
      <c r="G142" s="155"/>
      <c r="H142" s="36"/>
      <c r="I142" s="41"/>
      <c r="J142" s="42">
        <v>0.15</v>
      </c>
      <c r="K142" s="40">
        <f t="shared" si="22"/>
        <v>0</v>
      </c>
      <c r="L142" s="40">
        <f t="shared" si="23"/>
        <v>0</v>
      </c>
      <c r="M142" s="40">
        <f t="shared" si="20"/>
      </c>
      <c r="N142" s="87">
        <f t="shared" si="21"/>
        <v>0</v>
      </c>
      <c r="O142" s="45"/>
      <c r="P142" s="45"/>
    </row>
    <row r="143" spans="1:16" ht="18" customHeight="1">
      <c r="A143" s="9">
        <f t="shared" si="19"/>
        <v>135</v>
      </c>
      <c r="B143" s="34"/>
      <c r="C143" s="35"/>
      <c r="D143" s="155"/>
      <c r="E143" s="155"/>
      <c r="F143" s="155"/>
      <c r="G143" s="155"/>
      <c r="H143" s="36"/>
      <c r="I143" s="41"/>
      <c r="J143" s="42">
        <v>0.15</v>
      </c>
      <c r="K143" s="40">
        <f t="shared" si="22"/>
        <v>0</v>
      </c>
      <c r="L143" s="40">
        <f t="shared" si="23"/>
        <v>0</v>
      </c>
      <c r="M143" s="40">
        <f t="shared" si="20"/>
      </c>
      <c r="N143" s="87">
        <f t="shared" si="21"/>
        <v>0</v>
      </c>
      <c r="O143" s="45"/>
      <c r="P143" s="45"/>
    </row>
    <row r="144" spans="1:16" ht="18" customHeight="1">
      <c r="A144" s="9">
        <f t="shared" si="19"/>
        <v>136</v>
      </c>
      <c r="B144" s="34"/>
      <c r="C144" s="35"/>
      <c r="D144" s="155"/>
      <c r="E144" s="155"/>
      <c r="F144" s="155"/>
      <c r="G144" s="155"/>
      <c r="H144" s="36"/>
      <c r="I144" s="41"/>
      <c r="J144" s="42">
        <v>0.15</v>
      </c>
      <c r="K144" s="40">
        <f t="shared" si="22"/>
        <v>0</v>
      </c>
      <c r="L144" s="40">
        <f t="shared" si="23"/>
        <v>0</v>
      </c>
      <c r="M144" s="40">
        <f t="shared" si="20"/>
      </c>
      <c r="N144" s="87">
        <f t="shared" si="21"/>
        <v>0</v>
      </c>
      <c r="O144" s="45"/>
      <c r="P144" s="45"/>
    </row>
    <row r="145" spans="1:16" ht="18" customHeight="1">
      <c r="A145" s="9">
        <f t="shared" si="19"/>
        <v>137</v>
      </c>
      <c r="B145" s="34"/>
      <c r="C145" s="35"/>
      <c r="D145" s="155"/>
      <c r="E145" s="155"/>
      <c r="F145" s="155"/>
      <c r="G145" s="155"/>
      <c r="H145" s="36"/>
      <c r="I145" s="41"/>
      <c r="J145" s="42">
        <v>0.15</v>
      </c>
      <c r="K145" s="40">
        <f t="shared" si="22"/>
        <v>0</v>
      </c>
      <c r="L145" s="40">
        <f t="shared" si="23"/>
        <v>0</v>
      </c>
      <c r="M145" s="40">
        <f t="shared" si="20"/>
      </c>
      <c r="N145" s="87">
        <f t="shared" si="21"/>
        <v>0</v>
      </c>
      <c r="O145" s="45"/>
      <c r="P145" s="45"/>
    </row>
    <row r="146" spans="1:16" ht="18" customHeight="1">
      <c r="A146" s="9">
        <f t="shared" si="19"/>
        <v>138</v>
      </c>
      <c r="B146" s="34"/>
      <c r="C146" s="35"/>
      <c r="D146" s="155"/>
      <c r="E146" s="155"/>
      <c r="F146" s="155"/>
      <c r="G146" s="155"/>
      <c r="H146" s="36"/>
      <c r="I146" s="41"/>
      <c r="J146" s="42">
        <v>0.15</v>
      </c>
      <c r="K146" s="40">
        <f t="shared" si="22"/>
        <v>0</v>
      </c>
      <c r="L146" s="40">
        <f t="shared" si="23"/>
        <v>0</v>
      </c>
      <c r="M146" s="40">
        <f t="shared" si="20"/>
      </c>
      <c r="N146" s="87">
        <f t="shared" si="21"/>
        <v>0</v>
      </c>
      <c r="O146" s="45"/>
      <c r="P146" s="45"/>
    </row>
    <row r="147" spans="1:16" ht="18" customHeight="1">
      <c r="A147" s="9">
        <f t="shared" si="19"/>
        <v>139</v>
      </c>
      <c r="B147" s="34"/>
      <c r="C147" s="35"/>
      <c r="D147" s="155"/>
      <c r="E147" s="155"/>
      <c r="F147" s="155"/>
      <c r="G147" s="155"/>
      <c r="H147" s="36"/>
      <c r="I147" s="41"/>
      <c r="J147" s="42">
        <v>0.15</v>
      </c>
      <c r="K147" s="40">
        <f t="shared" si="22"/>
        <v>0</v>
      </c>
      <c r="L147" s="40">
        <f t="shared" si="23"/>
        <v>0</v>
      </c>
      <c r="M147" s="40">
        <f t="shared" si="20"/>
      </c>
      <c r="N147" s="87">
        <f t="shared" si="21"/>
        <v>0</v>
      </c>
      <c r="O147" s="45"/>
      <c r="P147" s="45"/>
    </row>
    <row r="148" spans="1:16" ht="18" customHeight="1">
      <c r="A148" s="9">
        <f t="shared" si="19"/>
        <v>140</v>
      </c>
      <c r="B148" s="34"/>
      <c r="C148" s="35"/>
      <c r="D148" s="155"/>
      <c r="E148" s="155"/>
      <c r="F148" s="155"/>
      <c r="G148" s="155"/>
      <c r="H148" s="36"/>
      <c r="I148" s="41"/>
      <c r="J148" s="42">
        <v>0.15</v>
      </c>
      <c r="K148" s="40">
        <f t="shared" si="22"/>
        <v>0</v>
      </c>
      <c r="L148" s="40">
        <f t="shared" si="23"/>
        <v>0</v>
      </c>
      <c r="M148" s="40">
        <f t="shared" si="20"/>
      </c>
      <c r="N148" s="87">
        <f t="shared" si="21"/>
        <v>0</v>
      </c>
      <c r="O148" s="45"/>
      <c r="P148" s="45"/>
    </row>
    <row r="149" spans="1:16" ht="18" customHeight="1">
      <c r="A149" s="9">
        <f t="shared" si="19"/>
        <v>141</v>
      </c>
      <c r="B149" s="34"/>
      <c r="C149" s="35"/>
      <c r="D149" s="155"/>
      <c r="E149" s="155"/>
      <c r="F149" s="155"/>
      <c r="G149" s="155"/>
      <c r="H149" s="36"/>
      <c r="I149" s="41"/>
      <c r="J149" s="42">
        <v>0.15</v>
      </c>
      <c r="K149" s="40">
        <f t="shared" si="22"/>
        <v>0</v>
      </c>
      <c r="L149" s="40">
        <f t="shared" si="23"/>
        <v>0</v>
      </c>
      <c r="M149" s="40">
        <f t="shared" si="20"/>
      </c>
      <c r="N149" s="87">
        <f t="shared" si="21"/>
        <v>0</v>
      </c>
      <c r="O149" s="45"/>
      <c r="P149" s="45"/>
    </row>
    <row r="150" spans="1:16" ht="18" customHeight="1">
      <c r="A150" s="9">
        <f t="shared" si="19"/>
        <v>142</v>
      </c>
      <c r="B150" s="34"/>
      <c r="C150" s="35"/>
      <c r="D150" s="155"/>
      <c r="E150" s="155"/>
      <c r="F150" s="155"/>
      <c r="G150" s="155"/>
      <c r="H150" s="36"/>
      <c r="I150" s="41"/>
      <c r="J150" s="42">
        <v>0.15</v>
      </c>
      <c r="K150" s="40">
        <f t="shared" si="22"/>
        <v>0</v>
      </c>
      <c r="L150" s="40">
        <f t="shared" si="23"/>
        <v>0</v>
      </c>
      <c r="M150" s="40">
        <f t="shared" si="20"/>
      </c>
      <c r="N150" s="87">
        <f t="shared" si="21"/>
        <v>0</v>
      </c>
      <c r="O150" s="45"/>
      <c r="P150" s="45"/>
    </row>
    <row r="151" spans="1:16" ht="18" customHeight="1">
      <c r="A151" s="9">
        <f t="shared" si="19"/>
        <v>143</v>
      </c>
      <c r="B151" s="34"/>
      <c r="C151" s="35"/>
      <c r="D151" s="155"/>
      <c r="E151" s="155"/>
      <c r="F151" s="155"/>
      <c r="G151" s="155"/>
      <c r="H151" s="36"/>
      <c r="I151" s="41"/>
      <c r="J151" s="42">
        <v>0.15</v>
      </c>
      <c r="K151" s="40">
        <f t="shared" si="22"/>
        <v>0</v>
      </c>
      <c r="L151" s="40">
        <f t="shared" si="23"/>
        <v>0</v>
      </c>
      <c r="M151" s="40">
        <f t="shared" si="20"/>
      </c>
      <c r="N151" s="87">
        <f t="shared" si="21"/>
        <v>0</v>
      </c>
      <c r="O151" s="45"/>
      <c r="P151" s="45"/>
    </row>
    <row r="152" spans="1:16" ht="18" customHeight="1">
      <c r="A152" s="9">
        <f t="shared" si="19"/>
        <v>144</v>
      </c>
      <c r="B152" s="34"/>
      <c r="C152" s="35"/>
      <c r="D152" s="155"/>
      <c r="E152" s="155"/>
      <c r="F152" s="155"/>
      <c r="G152" s="155"/>
      <c r="H152" s="36"/>
      <c r="I152" s="41"/>
      <c r="J152" s="42">
        <v>0.15</v>
      </c>
      <c r="K152" s="40">
        <f t="shared" si="22"/>
        <v>0</v>
      </c>
      <c r="L152" s="40">
        <f t="shared" si="23"/>
        <v>0</v>
      </c>
      <c r="M152" s="40">
        <f t="shared" si="20"/>
      </c>
      <c r="N152" s="87">
        <f t="shared" si="21"/>
        <v>0</v>
      </c>
      <c r="O152" s="45"/>
      <c r="P152" s="45"/>
    </row>
    <row r="153" spans="1:16" ht="18" customHeight="1">
      <c r="A153" s="9">
        <f t="shared" si="19"/>
        <v>145</v>
      </c>
      <c r="B153" s="34"/>
      <c r="C153" s="35"/>
      <c r="D153" s="155"/>
      <c r="E153" s="155"/>
      <c r="F153" s="155"/>
      <c r="G153" s="155"/>
      <c r="H153" s="36"/>
      <c r="I153" s="41"/>
      <c r="J153" s="42">
        <v>0.15</v>
      </c>
      <c r="K153" s="40">
        <f t="shared" si="22"/>
        <v>0</v>
      </c>
      <c r="L153" s="40">
        <f t="shared" si="23"/>
        <v>0</v>
      </c>
      <c r="M153" s="40">
        <f t="shared" si="20"/>
      </c>
      <c r="N153" s="87">
        <f t="shared" si="21"/>
        <v>0</v>
      </c>
      <c r="O153" s="45"/>
      <c r="P153" s="45"/>
    </row>
    <row r="154" spans="1:16" ht="18" customHeight="1">
      <c r="A154" s="9">
        <f t="shared" si="19"/>
        <v>146</v>
      </c>
      <c r="B154" s="34"/>
      <c r="C154" s="35"/>
      <c r="D154" s="155"/>
      <c r="E154" s="155"/>
      <c r="F154" s="155"/>
      <c r="G154" s="155"/>
      <c r="H154" s="36"/>
      <c r="I154" s="41"/>
      <c r="J154" s="42">
        <v>0.15</v>
      </c>
      <c r="K154" s="40">
        <f t="shared" si="22"/>
        <v>0</v>
      </c>
      <c r="L154" s="40">
        <f t="shared" si="23"/>
        <v>0</v>
      </c>
      <c r="M154" s="40">
        <f t="shared" si="20"/>
      </c>
      <c r="N154" s="87">
        <f t="shared" si="21"/>
        <v>0</v>
      </c>
      <c r="O154" s="45"/>
      <c r="P154" s="45"/>
    </row>
    <row r="155" spans="1:16" ht="18" customHeight="1">
      <c r="A155" s="9">
        <f t="shared" si="19"/>
        <v>147</v>
      </c>
      <c r="B155" s="34"/>
      <c r="C155" s="35"/>
      <c r="D155" s="155"/>
      <c r="E155" s="155"/>
      <c r="F155" s="155"/>
      <c r="G155" s="155"/>
      <c r="H155" s="36"/>
      <c r="I155" s="41"/>
      <c r="J155" s="42">
        <v>0.15</v>
      </c>
      <c r="K155" s="40">
        <f t="shared" si="22"/>
        <v>0</v>
      </c>
      <c r="L155" s="40">
        <f t="shared" si="23"/>
        <v>0</v>
      </c>
      <c r="M155" s="40">
        <f t="shared" si="20"/>
      </c>
      <c r="N155" s="87">
        <f t="shared" si="21"/>
        <v>0</v>
      </c>
      <c r="O155" s="45"/>
      <c r="P155" s="45"/>
    </row>
    <row r="156" spans="1:16" ht="18" customHeight="1">
      <c r="A156" s="9">
        <f t="shared" si="19"/>
        <v>148</v>
      </c>
      <c r="B156" s="34"/>
      <c r="C156" s="35"/>
      <c r="D156" s="155"/>
      <c r="E156" s="155"/>
      <c r="F156" s="155"/>
      <c r="G156" s="155"/>
      <c r="H156" s="36"/>
      <c r="I156" s="41"/>
      <c r="J156" s="42">
        <v>0.15</v>
      </c>
      <c r="K156" s="40">
        <f t="shared" si="22"/>
        <v>0</v>
      </c>
      <c r="L156" s="40">
        <f t="shared" si="23"/>
        <v>0</v>
      </c>
      <c r="M156" s="40">
        <f t="shared" si="20"/>
      </c>
      <c r="N156" s="87">
        <f t="shared" si="21"/>
        <v>0</v>
      </c>
      <c r="O156" s="45"/>
      <c r="P156" s="45"/>
    </row>
    <row r="157" spans="1:16" ht="18" customHeight="1">
      <c r="A157" s="9">
        <f t="shared" si="19"/>
        <v>149</v>
      </c>
      <c r="B157" s="34"/>
      <c r="C157" s="35"/>
      <c r="D157" s="155"/>
      <c r="E157" s="155"/>
      <c r="F157" s="155"/>
      <c r="G157" s="155"/>
      <c r="H157" s="36"/>
      <c r="I157" s="41"/>
      <c r="J157" s="42">
        <v>0.15</v>
      </c>
      <c r="K157" s="40">
        <f t="shared" si="22"/>
        <v>0</v>
      </c>
      <c r="L157" s="40">
        <f t="shared" si="23"/>
        <v>0</v>
      </c>
      <c r="M157" s="40">
        <f t="shared" si="20"/>
      </c>
      <c r="N157" s="87">
        <f t="shared" si="21"/>
        <v>0</v>
      </c>
      <c r="O157" s="45"/>
      <c r="P157" s="45"/>
    </row>
    <row r="158" spans="1:16" ht="18" customHeight="1">
      <c r="A158" s="9">
        <f t="shared" si="19"/>
        <v>150</v>
      </c>
      <c r="B158" s="34"/>
      <c r="C158" s="35"/>
      <c r="D158" s="155"/>
      <c r="E158" s="155"/>
      <c r="F158" s="155"/>
      <c r="G158" s="155"/>
      <c r="H158" s="36"/>
      <c r="I158" s="41"/>
      <c r="J158" s="42">
        <v>0.15</v>
      </c>
      <c r="K158" s="40">
        <f t="shared" si="22"/>
        <v>0</v>
      </c>
      <c r="L158" s="40">
        <f t="shared" si="23"/>
        <v>0</v>
      </c>
      <c r="M158" s="40">
        <f t="shared" si="20"/>
      </c>
      <c r="N158" s="87">
        <f t="shared" si="21"/>
        <v>0</v>
      </c>
      <c r="O158" s="45"/>
      <c r="P158" s="45"/>
    </row>
    <row r="159" spans="1:16" ht="18" customHeight="1">
      <c r="A159" s="9">
        <f>+A158+1</f>
        <v>151</v>
      </c>
      <c r="B159" s="34"/>
      <c r="C159" s="35"/>
      <c r="D159" s="155"/>
      <c r="E159" s="155"/>
      <c r="F159" s="155"/>
      <c r="G159" s="155"/>
      <c r="H159" s="36"/>
      <c r="I159" s="41"/>
      <c r="J159" s="42">
        <v>0.15</v>
      </c>
      <c r="K159" s="40">
        <f t="shared" si="22"/>
        <v>0</v>
      </c>
      <c r="L159" s="40">
        <f t="shared" si="23"/>
        <v>0</v>
      </c>
      <c r="M159" s="40">
        <f>IF(J159=0,I159,"")</f>
      </c>
      <c r="N159" s="87">
        <f>IF(J159&lt;&gt;0,I159,"")</f>
        <v>0</v>
      </c>
      <c r="O159" s="45"/>
      <c r="P159" s="45"/>
    </row>
    <row r="160" spans="1:16" ht="18" customHeight="1">
      <c r="A160" s="9">
        <f>+A159+1</f>
        <v>152</v>
      </c>
      <c r="B160" s="34"/>
      <c r="C160" s="35"/>
      <c r="D160" s="155"/>
      <c r="E160" s="155"/>
      <c r="F160" s="155"/>
      <c r="G160" s="155"/>
      <c r="H160" s="36"/>
      <c r="I160" s="41"/>
      <c r="J160" s="42">
        <v>0.15</v>
      </c>
      <c r="K160" s="40">
        <f t="shared" si="22"/>
        <v>0</v>
      </c>
      <c r="L160" s="40">
        <f t="shared" si="23"/>
        <v>0</v>
      </c>
      <c r="M160" s="40">
        <f>IF(J160=0,I160,"")</f>
      </c>
      <c r="N160" s="87">
        <f>IF(J160&lt;&gt;0,I160,"")</f>
        <v>0</v>
      </c>
      <c r="O160" s="45"/>
      <c r="P160" s="45"/>
    </row>
    <row r="161" spans="1:16" ht="18" customHeight="1">
      <c r="A161" s="9">
        <f aca="true" t="shared" si="24" ref="A161:A183">+A160+1</f>
        <v>153</v>
      </c>
      <c r="B161" s="34"/>
      <c r="C161" s="35"/>
      <c r="D161" s="155"/>
      <c r="E161" s="155"/>
      <c r="F161" s="155"/>
      <c r="G161" s="155"/>
      <c r="H161" s="36"/>
      <c r="I161" s="41"/>
      <c r="J161" s="42">
        <v>0.15</v>
      </c>
      <c r="K161" s="40">
        <f t="shared" si="22"/>
        <v>0</v>
      </c>
      <c r="L161" s="40">
        <f t="shared" si="23"/>
        <v>0</v>
      </c>
      <c r="M161" s="40">
        <f aca="true" t="shared" si="25" ref="M161:M183">IF(J161=0,I161,"")</f>
      </c>
      <c r="N161" s="87">
        <f aca="true" t="shared" si="26" ref="N161:N183">IF(J161&lt;&gt;0,I161,"")</f>
        <v>0</v>
      </c>
      <c r="O161" s="45"/>
      <c r="P161" s="45"/>
    </row>
    <row r="162" spans="1:16" ht="18" customHeight="1">
      <c r="A162" s="9">
        <f t="shared" si="24"/>
        <v>154</v>
      </c>
      <c r="B162" s="34"/>
      <c r="C162" s="35"/>
      <c r="D162" s="155"/>
      <c r="E162" s="155"/>
      <c r="F162" s="155"/>
      <c r="G162" s="155"/>
      <c r="H162" s="36"/>
      <c r="I162" s="41"/>
      <c r="J162" s="42">
        <v>0.15</v>
      </c>
      <c r="K162" s="40">
        <f t="shared" si="22"/>
        <v>0</v>
      </c>
      <c r="L162" s="40">
        <f t="shared" si="23"/>
        <v>0</v>
      </c>
      <c r="M162" s="40">
        <f t="shared" si="25"/>
      </c>
      <c r="N162" s="87">
        <f t="shared" si="26"/>
        <v>0</v>
      </c>
      <c r="O162" s="45"/>
      <c r="P162" s="45"/>
    </row>
    <row r="163" spans="1:16" ht="18" customHeight="1">
      <c r="A163" s="9">
        <f t="shared" si="24"/>
        <v>155</v>
      </c>
      <c r="B163" s="34"/>
      <c r="C163" s="35"/>
      <c r="D163" s="155"/>
      <c r="E163" s="155"/>
      <c r="F163" s="155"/>
      <c r="G163" s="155"/>
      <c r="H163" s="36"/>
      <c r="I163" s="41"/>
      <c r="J163" s="42">
        <v>0.15</v>
      </c>
      <c r="K163" s="40">
        <f t="shared" si="22"/>
        <v>0</v>
      </c>
      <c r="L163" s="40">
        <f t="shared" si="23"/>
        <v>0</v>
      </c>
      <c r="M163" s="40">
        <f t="shared" si="25"/>
      </c>
      <c r="N163" s="87">
        <f t="shared" si="26"/>
        <v>0</v>
      </c>
      <c r="O163" s="45"/>
      <c r="P163" s="45"/>
    </row>
    <row r="164" spans="1:16" ht="18" customHeight="1">
      <c r="A164" s="9">
        <f t="shared" si="24"/>
        <v>156</v>
      </c>
      <c r="B164" s="34"/>
      <c r="C164" s="35"/>
      <c r="D164" s="155"/>
      <c r="E164" s="155"/>
      <c r="F164" s="155"/>
      <c r="G164" s="155"/>
      <c r="H164" s="36"/>
      <c r="I164" s="41"/>
      <c r="J164" s="42">
        <v>0.15</v>
      </c>
      <c r="K164" s="40">
        <f t="shared" si="22"/>
        <v>0</v>
      </c>
      <c r="L164" s="40">
        <f t="shared" si="23"/>
        <v>0</v>
      </c>
      <c r="M164" s="40">
        <f t="shared" si="25"/>
      </c>
      <c r="N164" s="87">
        <f t="shared" si="26"/>
        <v>0</v>
      </c>
      <c r="O164" s="45"/>
      <c r="P164" s="45"/>
    </row>
    <row r="165" spans="1:16" ht="18" customHeight="1">
      <c r="A165" s="9">
        <f t="shared" si="24"/>
        <v>157</v>
      </c>
      <c r="B165" s="34"/>
      <c r="C165" s="35"/>
      <c r="D165" s="155"/>
      <c r="E165" s="155"/>
      <c r="F165" s="155"/>
      <c r="G165" s="155"/>
      <c r="H165" s="36"/>
      <c r="I165" s="41"/>
      <c r="J165" s="42">
        <v>0.15</v>
      </c>
      <c r="K165" s="40">
        <f t="shared" si="22"/>
        <v>0</v>
      </c>
      <c r="L165" s="40">
        <f t="shared" si="23"/>
        <v>0</v>
      </c>
      <c r="M165" s="40">
        <f t="shared" si="25"/>
      </c>
      <c r="N165" s="87">
        <f t="shared" si="26"/>
        <v>0</v>
      </c>
      <c r="O165" s="45"/>
      <c r="P165" s="45"/>
    </row>
    <row r="166" spans="1:16" ht="18" customHeight="1">
      <c r="A166" s="9">
        <f t="shared" si="24"/>
        <v>158</v>
      </c>
      <c r="B166" s="34"/>
      <c r="C166" s="35"/>
      <c r="D166" s="155"/>
      <c r="E166" s="155"/>
      <c r="F166" s="155"/>
      <c r="G166" s="155"/>
      <c r="H166" s="36"/>
      <c r="I166" s="41"/>
      <c r="J166" s="42">
        <v>0.15</v>
      </c>
      <c r="K166" s="40">
        <f t="shared" si="22"/>
        <v>0</v>
      </c>
      <c r="L166" s="40">
        <f t="shared" si="23"/>
        <v>0</v>
      </c>
      <c r="M166" s="40">
        <f t="shared" si="25"/>
      </c>
      <c r="N166" s="87">
        <f t="shared" si="26"/>
        <v>0</v>
      </c>
      <c r="O166" s="45"/>
      <c r="P166" s="45"/>
    </row>
    <row r="167" spans="1:16" ht="18" customHeight="1">
      <c r="A167" s="9">
        <f t="shared" si="24"/>
        <v>159</v>
      </c>
      <c r="B167" s="34"/>
      <c r="C167" s="35"/>
      <c r="D167" s="155"/>
      <c r="E167" s="155"/>
      <c r="F167" s="155"/>
      <c r="G167" s="155"/>
      <c r="H167" s="36"/>
      <c r="I167" s="41"/>
      <c r="J167" s="42">
        <v>0.15</v>
      </c>
      <c r="K167" s="40">
        <f t="shared" si="22"/>
        <v>0</v>
      </c>
      <c r="L167" s="40">
        <f t="shared" si="23"/>
        <v>0</v>
      </c>
      <c r="M167" s="40">
        <f t="shared" si="25"/>
      </c>
      <c r="N167" s="87">
        <f t="shared" si="26"/>
        <v>0</v>
      </c>
      <c r="O167" s="45"/>
      <c r="P167" s="45"/>
    </row>
    <row r="168" spans="1:16" ht="18" customHeight="1">
      <c r="A168" s="9">
        <f t="shared" si="24"/>
        <v>160</v>
      </c>
      <c r="B168" s="34"/>
      <c r="C168" s="35"/>
      <c r="D168" s="155"/>
      <c r="E168" s="155"/>
      <c r="F168" s="155"/>
      <c r="G168" s="155"/>
      <c r="H168" s="36"/>
      <c r="I168" s="41"/>
      <c r="J168" s="42">
        <v>0.15</v>
      </c>
      <c r="K168" s="40">
        <f t="shared" si="22"/>
        <v>0</v>
      </c>
      <c r="L168" s="40">
        <f t="shared" si="23"/>
        <v>0</v>
      </c>
      <c r="M168" s="40">
        <f t="shared" si="25"/>
      </c>
      <c r="N168" s="87">
        <f t="shared" si="26"/>
        <v>0</v>
      </c>
      <c r="O168" s="45"/>
      <c r="P168" s="45"/>
    </row>
    <row r="169" spans="1:16" ht="18" customHeight="1">
      <c r="A169" s="9">
        <f t="shared" si="24"/>
        <v>161</v>
      </c>
      <c r="B169" s="34"/>
      <c r="C169" s="35"/>
      <c r="D169" s="155"/>
      <c r="E169" s="155"/>
      <c r="F169" s="155"/>
      <c r="G169" s="155"/>
      <c r="H169" s="36"/>
      <c r="I169" s="41"/>
      <c r="J169" s="42">
        <v>0.15</v>
      </c>
      <c r="K169" s="40">
        <f t="shared" si="22"/>
        <v>0</v>
      </c>
      <c r="L169" s="40">
        <f t="shared" si="23"/>
        <v>0</v>
      </c>
      <c r="M169" s="40">
        <f t="shared" si="25"/>
      </c>
      <c r="N169" s="87">
        <f t="shared" si="26"/>
        <v>0</v>
      </c>
      <c r="O169" s="45"/>
      <c r="P169" s="45"/>
    </row>
    <row r="170" spans="1:16" ht="18" customHeight="1">
      <c r="A170" s="9">
        <f t="shared" si="24"/>
        <v>162</v>
      </c>
      <c r="B170" s="34"/>
      <c r="C170" s="35"/>
      <c r="D170" s="155"/>
      <c r="E170" s="155"/>
      <c r="F170" s="155"/>
      <c r="G170" s="155"/>
      <c r="H170" s="36"/>
      <c r="I170" s="41"/>
      <c r="J170" s="42">
        <v>0.15</v>
      </c>
      <c r="K170" s="40">
        <f t="shared" si="22"/>
        <v>0</v>
      </c>
      <c r="L170" s="40">
        <f t="shared" si="23"/>
        <v>0</v>
      </c>
      <c r="M170" s="40">
        <f t="shared" si="25"/>
      </c>
      <c r="N170" s="87">
        <f t="shared" si="26"/>
        <v>0</v>
      </c>
      <c r="O170" s="45"/>
      <c r="P170" s="45"/>
    </row>
    <row r="171" spans="1:16" ht="18" customHeight="1">
      <c r="A171" s="9">
        <f t="shared" si="24"/>
        <v>163</v>
      </c>
      <c r="B171" s="34"/>
      <c r="C171" s="35"/>
      <c r="D171" s="155"/>
      <c r="E171" s="155"/>
      <c r="F171" s="155"/>
      <c r="G171" s="155"/>
      <c r="H171" s="36"/>
      <c r="I171" s="41"/>
      <c r="J171" s="42">
        <v>0.15</v>
      </c>
      <c r="K171" s="40">
        <f t="shared" si="22"/>
        <v>0</v>
      </c>
      <c r="L171" s="40">
        <f t="shared" si="23"/>
        <v>0</v>
      </c>
      <c r="M171" s="40">
        <f t="shared" si="25"/>
      </c>
      <c r="N171" s="87">
        <f t="shared" si="26"/>
        <v>0</v>
      </c>
      <c r="O171" s="45"/>
      <c r="P171" s="45"/>
    </row>
    <row r="172" spans="1:16" ht="18" customHeight="1">
      <c r="A172" s="9">
        <f t="shared" si="24"/>
        <v>164</v>
      </c>
      <c r="B172" s="34"/>
      <c r="C172" s="35"/>
      <c r="D172" s="155"/>
      <c r="E172" s="155"/>
      <c r="F172" s="155"/>
      <c r="G172" s="155"/>
      <c r="H172" s="36"/>
      <c r="I172" s="41"/>
      <c r="J172" s="42">
        <v>0.15</v>
      </c>
      <c r="K172" s="40">
        <f t="shared" si="22"/>
        <v>0</v>
      </c>
      <c r="L172" s="40">
        <f t="shared" si="23"/>
        <v>0</v>
      </c>
      <c r="M172" s="40">
        <f t="shared" si="25"/>
      </c>
      <c r="N172" s="87">
        <f t="shared" si="26"/>
        <v>0</v>
      </c>
      <c r="O172" s="45"/>
      <c r="P172" s="45"/>
    </row>
    <row r="173" spans="1:16" ht="18" customHeight="1">
      <c r="A173" s="9">
        <f t="shared" si="24"/>
        <v>165</v>
      </c>
      <c r="B173" s="34"/>
      <c r="C173" s="35"/>
      <c r="D173" s="155"/>
      <c r="E173" s="155"/>
      <c r="F173" s="155"/>
      <c r="G173" s="155"/>
      <c r="H173" s="36"/>
      <c r="I173" s="41"/>
      <c r="J173" s="42">
        <v>0.15</v>
      </c>
      <c r="K173" s="40">
        <f t="shared" si="22"/>
        <v>0</v>
      </c>
      <c r="L173" s="40">
        <f t="shared" si="23"/>
        <v>0</v>
      </c>
      <c r="M173" s="40">
        <f t="shared" si="25"/>
      </c>
      <c r="N173" s="87">
        <f t="shared" si="26"/>
        <v>0</v>
      </c>
      <c r="O173" s="45"/>
      <c r="P173" s="45"/>
    </row>
    <row r="174" spans="1:16" ht="18" customHeight="1">
      <c r="A174" s="9">
        <f t="shared" si="24"/>
        <v>166</v>
      </c>
      <c r="B174" s="34"/>
      <c r="C174" s="35"/>
      <c r="D174" s="155"/>
      <c r="E174" s="155"/>
      <c r="F174" s="155"/>
      <c r="G174" s="155"/>
      <c r="H174" s="36"/>
      <c r="I174" s="41"/>
      <c r="J174" s="42">
        <v>0.15</v>
      </c>
      <c r="K174" s="40">
        <f t="shared" si="22"/>
        <v>0</v>
      </c>
      <c r="L174" s="40">
        <f t="shared" si="23"/>
        <v>0</v>
      </c>
      <c r="M174" s="40">
        <f t="shared" si="25"/>
      </c>
      <c r="N174" s="87">
        <f t="shared" si="26"/>
        <v>0</v>
      </c>
      <c r="O174" s="45"/>
      <c r="P174" s="45"/>
    </row>
    <row r="175" spans="1:16" ht="18" customHeight="1">
      <c r="A175" s="9">
        <f t="shared" si="24"/>
        <v>167</v>
      </c>
      <c r="B175" s="34"/>
      <c r="C175" s="35"/>
      <c r="D175" s="155"/>
      <c r="E175" s="155"/>
      <c r="F175" s="155"/>
      <c r="G175" s="155"/>
      <c r="H175" s="36"/>
      <c r="I175" s="41"/>
      <c r="J175" s="42">
        <v>0.15</v>
      </c>
      <c r="K175" s="40">
        <f t="shared" si="22"/>
        <v>0</v>
      </c>
      <c r="L175" s="40">
        <f t="shared" si="23"/>
        <v>0</v>
      </c>
      <c r="M175" s="40">
        <f t="shared" si="25"/>
      </c>
      <c r="N175" s="87">
        <f t="shared" si="26"/>
        <v>0</v>
      </c>
      <c r="O175" s="45"/>
      <c r="P175" s="45"/>
    </row>
    <row r="176" spans="1:16" ht="18" customHeight="1">
      <c r="A176" s="9">
        <f t="shared" si="24"/>
        <v>168</v>
      </c>
      <c r="B176" s="34"/>
      <c r="C176" s="35"/>
      <c r="D176" s="155"/>
      <c r="E176" s="155"/>
      <c r="F176" s="155"/>
      <c r="G176" s="155"/>
      <c r="H176" s="36"/>
      <c r="I176" s="41"/>
      <c r="J176" s="42">
        <v>0.15</v>
      </c>
      <c r="K176" s="40">
        <f t="shared" si="22"/>
        <v>0</v>
      </c>
      <c r="L176" s="40">
        <f t="shared" si="23"/>
        <v>0</v>
      </c>
      <c r="M176" s="40">
        <f t="shared" si="25"/>
      </c>
      <c r="N176" s="87">
        <f t="shared" si="26"/>
        <v>0</v>
      </c>
      <c r="O176" s="45"/>
      <c r="P176" s="45"/>
    </row>
    <row r="177" spans="1:16" ht="18" customHeight="1">
      <c r="A177" s="9">
        <f t="shared" si="24"/>
        <v>169</v>
      </c>
      <c r="B177" s="34"/>
      <c r="C177" s="35"/>
      <c r="D177" s="155"/>
      <c r="E177" s="155"/>
      <c r="F177" s="155"/>
      <c r="G177" s="155"/>
      <c r="H177" s="36"/>
      <c r="I177" s="41"/>
      <c r="J177" s="42">
        <v>0.15</v>
      </c>
      <c r="K177" s="40">
        <f t="shared" si="22"/>
        <v>0</v>
      </c>
      <c r="L177" s="40">
        <f t="shared" si="23"/>
        <v>0</v>
      </c>
      <c r="M177" s="40">
        <f t="shared" si="25"/>
      </c>
      <c r="N177" s="87">
        <f t="shared" si="26"/>
        <v>0</v>
      </c>
      <c r="O177" s="45"/>
      <c r="P177" s="45"/>
    </row>
    <row r="178" spans="1:16" ht="18" customHeight="1">
      <c r="A178" s="9">
        <f t="shared" si="24"/>
        <v>170</v>
      </c>
      <c r="B178" s="34"/>
      <c r="C178" s="35"/>
      <c r="D178" s="155"/>
      <c r="E178" s="155"/>
      <c r="F178" s="155"/>
      <c r="G178" s="155"/>
      <c r="H178" s="36"/>
      <c r="I178" s="41"/>
      <c r="J178" s="42">
        <v>0.15</v>
      </c>
      <c r="K178" s="40">
        <f t="shared" si="22"/>
        <v>0</v>
      </c>
      <c r="L178" s="40">
        <f t="shared" si="23"/>
        <v>0</v>
      </c>
      <c r="M178" s="40">
        <f t="shared" si="25"/>
      </c>
      <c r="N178" s="87">
        <f t="shared" si="26"/>
        <v>0</v>
      </c>
      <c r="O178" s="45"/>
      <c r="P178" s="45"/>
    </row>
    <row r="179" spans="1:16" ht="18" customHeight="1">
      <c r="A179" s="9">
        <f t="shared" si="24"/>
        <v>171</v>
      </c>
      <c r="B179" s="34"/>
      <c r="C179" s="35"/>
      <c r="D179" s="155"/>
      <c r="E179" s="155"/>
      <c r="F179" s="155"/>
      <c r="G179" s="155"/>
      <c r="H179" s="36"/>
      <c r="I179" s="41"/>
      <c r="J179" s="42">
        <v>0.15</v>
      </c>
      <c r="K179" s="40">
        <f t="shared" si="22"/>
        <v>0</v>
      </c>
      <c r="L179" s="40">
        <f t="shared" si="23"/>
        <v>0</v>
      </c>
      <c r="M179" s="40">
        <f t="shared" si="25"/>
      </c>
      <c r="N179" s="87">
        <f t="shared" si="26"/>
        <v>0</v>
      </c>
      <c r="O179" s="45"/>
      <c r="P179" s="45"/>
    </row>
    <row r="180" spans="1:16" ht="18" customHeight="1">
      <c r="A180" s="9">
        <f t="shared" si="24"/>
        <v>172</v>
      </c>
      <c r="B180" s="34"/>
      <c r="C180" s="35"/>
      <c r="D180" s="155"/>
      <c r="E180" s="155"/>
      <c r="F180" s="155"/>
      <c r="G180" s="155"/>
      <c r="H180" s="36"/>
      <c r="I180" s="41"/>
      <c r="J180" s="42">
        <v>0.15</v>
      </c>
      <c r="K180" s="40">
        <f t="shared" si="22"/>
        <v>0</v>
      </c>
      <c r="L180" s="40">
        <f t="shared" si="23"/>
        <v>0</v>
      </c>
      <c r="M180" s="40">
        <f t="shared" si="25"/>
      </c>
      <c r="N180" s="87">
        <f t="shared" si="26"/>
        <v>0</v>
      </c>
      <c r="O180" s="45"/>
      <c r="P180" s="45"/>
    </row>
    <row r="181" spans="1:16" ht="18" customHeight="1">
      <c r="A181" s="9">
        <f t="shared" si="24"/>
        <v>173</v>
      </c>
      <c r="B181" s="34"/>
      <c r="C181" s="35"/>
      <c r="D181" s="155"/>
      <c r="E181" s="155"/>
      <c r="F181" s="155"/>
      <c r="G181" s="155"/>
      <c r="H181" s="36"/>
      <c r="I181" s="41"/>
      <c r="J181" s="42">
        <v>0.15</v>
      </c>
      <c r="K181" s="40">
        <f t="shared" si="22"/>
        <v>0</v>
      </c>
      <c r="L181" s="40">
        <f t="shared" si="23"/>
        <v>0</v>
      </c>
      <c r="M181" s="40">
        <f t="shared" si="25"/>
      </c>
      <c r="N181" s="87">
        <f t="shared" si="26"/>
        <v>0</v>
      </c>
      <c r="O181" s="45"/>
      <c r="P181" s="45"/>
    </row>
    <row r="182" spans="1:16" ht="18" customHeight="1">
      <c r="A182" s="9">
        <f t="shared" si="24"/>
        <v>174</v>
      </c>
      <c r="B182" s="34"/>
      <c r="C182" s="35"/>
      <c r="D182" s="155"/>
      <c r="E182" s="155"/>
      <c r="F182" s="155"/>
      <c r="G182" s="155"/>
      <c r="H182" s="36"/>
      <c r="I182" s="41"/>
      <c r="J182" s="42">
        <v>0.15</v>
      </c>
      <c r="K182" s="40">
        <f t="shared" si="22"/>
        <v>0</v>
      </c>
      <c r="L182" s="40">
        <f t="shared" si="23"/>
        <v>0</v>
      </c>
      <c r="M182" s="40">
        <f t="shared" si="25"/>
      </c>
      <c r="N182" s="87">
        <f t="shared" si="26"/>
        <v>0</v>
      </c>
      <c r="O182" s="45"/>
      <c r="P182" s="45"/>
    </row>
    <row r="183" spans="1:16" ht="18" customHeight="1">
      <c r="A183" s="9">
        <f t="shared" si="24"/>
        <v>175</v>
      </c>
      <c r="B183" s="34"/>
      <c r="C183" s="35"/>
      <c r="D183" s="155"/>
      <c r="E183" s="155"/>
      <c r="F183" s="155"/>
      <c r="G183" s="155"/>
      <c r="H183" s="36"/>
      <c r="I183" s="41"/>
      <c r="J183" s="42">
        <v>0.15</v>
      </c>
      <c r="K183" s="40">
        <f t="shared" si="22"/>
        <v>0</v>
      </c>
      <c r="L183" s="40">
        <f t="shared" si="23"/>
        <v>0</v>
      </c>
      <c r="M183" s="40">
        <f t="shared" si="25"/>
      </c>
      <c r="N183" s="87">
        <f t="shared" si="26"/>
        <v>0</v>
      </c>
      <c r="O183" s="45"/>
      <c r="P183" s="45"/>
    </row>
    <row r="184" spans="1:16" ht="18" customHeight="1">
      <c r="A184" s="9">
        <f>+A183+1</f>
        <v>176</v>
      </c>
      <c r="B184" s="34"/>
      <c r="C184" s="35"/>
      <c r="D184" s="155"/>
      <c r="E184" s="155"/>
      <c r="F184" s="155"/>
      <c r="G184" s="155"/>
      <c r="H184" s="36"/>
      <c r="I184" s="41"/>
      <c r="J184" s="42">
        <v>0.15</v>
      </c>
      <c r="K184" s="40">
        <f t="shared" si="22"/>
        <v>0</v>
      </c>
      <c r="L184" s="40">
        <f t="shared" si="23"/>
        <v>0</v>
      </c>
      <c r="M184" s="40">
        <f>IF(J184=0,I184,"")</f>
      </c>
      <c r="N184" s="87">
        <f>IF(J184&lt;&gt;0,I184,"")</f>
        <v>0</v>
      </c>
      <c r="O184" s="45"/>
      <c r="P184" s="45"/>
    </row>
    <row r="185" spans="1:16" ht="18" customHeight="1">
      <c r="A185" s="9">
        <f>+A184+1</f>
        <v>177</v>
      </c>
      <c r="B185" s="34"/>
      <c r="C185" s="35"/>
      <c r="D185" s="155"/>
      <c r="E185" s="155"/>
      <c r="F185" s="155"/>
      <c r="G185" s="155"/>
      <c r="H185" s="36"/>
      <c r="I185" s="41"/>
      <c r="J185" s="42">
        <v>0.15</v>
      </c>
      <c r="K185" s="40">
        <f t="shared" si="22"/>
        <v>0</v>
      </c>
      <c r="L185" s="40">
        <f t="shared" si="23"/>
        <v>0</v>
      </c>
      <c r="M185" s="40">
        <f>IF(J185=0,I185,"")</f>
      </c>
      <c r="N185" s="87">
        <f>IF(J185&lt;&gt;0,I185,"")</f>
        <v>0</v>
      </c>
      <c r="O185" s="45"/>
      <c r="P185" s="45"/>
    </row>
    <row r="186" spans="1:16" ht="18" customHeight="1">
      <c r="A186" s="9">
        <f aca="true" t="shared" si="27" ref="A186:A208">+A185+1</f>
        <v>178</v>
      </c>
      <c r="B186" s="34"/>
      <c r="C186" s="35"/>
      <c r="D186" s="155"/>
      <c r="E186" s="155"/>
      <c r="F186" s="155"/>
      <c r="G186" s="155"/>
      <c r="H186" s="36"/>
      <c r="I186" s="41"/>
      <c r="J186" s="42">
        <v>0.15</v>
      </c>
      <c r="K186" s="40">
        <f t="shared" si="22"/>
        <v>0</v>
      </c>
      <c r="L186" s="40">
        <f t="shared" si="23"/>
        <v>0</v>
      </c>
      <c r="M186" s="40">
        <f aca="true" t="shared" si="28" ref="M186:M208">IF(J186=0,I186,"")</f>
      </c>
      <c r="N186" s="87">
        <f aca="true" t="shared" si="29" ref="N186:N208">IF(J186&lt;&gt;0,I186,"")</f>
        <v>0</v>
      </c>
      <c r="O186" s="45"/>
      <c r="P186" s="45"/>
    </row>
    <row r="187" spans="1:16" ht="18" customHeight="1">
      <c r="A187" s="9">
        <f t="shared" si="27"/>
        <v>179</v>
      </c>
      <c r="B187" s="34"/>
      <c r="C187" s="35"/>
      <c r="D187" s="155"/>
      <c r="E187" s="155"/>
      <c r="F187" s="155"/>
      <c r="G187" s="155"/>
      <c r="H187" s="36"/>
      <c r="I187" s="41"/>
      <c r="J187" s="42">
        <v>0.15</v>
      </c>
      <c r="K187" s="40">
        <f t="shared" si="22"/>
        <v>0</v>
      </c>
      <c r="L187" s="40">
        <f t="shared" si="23"/>
        <v>0</v>
      </c>
      <c r="M187" s="40">
        <f t="shared" si="28"/>
      </c>
      <c r="N187" s="87">
        <f t="shared" si="29"/>
        <v>0</v>
      </c>
      <c r="O187" s="45"/>
      <c r="P187" s="45"/>
    </row>
    <row r="188" spans="1:16" ht="18" customHeight="1">
      <c r="A188" s="9">
        <f t="shared" si="27"/>
        <v>180</v>
      </c>
      <c r="B188" s="34"/>
      <c r="C188" s="35"/>
      <c r="D188" s="155"/>
      <c r="E188" s="155"/>
      <c r="F188" s="155"/>
      <c r="G188" s="155"/>
      <c r="H188" s="36"/>
      <c r="I188" s="41"/>
      <c r="J188" s="42">
        <v>0.15</v>
      </c>
      <c r="K188" s="40">
        <f t="shared" si="22"/>
        <v>0</v>
      </c>
      <c r="L188" s="40">
        <f t="shared" si="23"/>
        <v>0</v>
      </c>
      <c r="M188" s="40">
        <f t="shared" si="28"/>
      </c>
      <c r="N188" s="87">
        <f t="shared" si="29"/>
        <v>0</v>
      </c>
      <c r="O188" s="45"/>
      <c r="P188" s="45"/>
    </row>
    <row r="189" spans="1:16" ht="18" customHeight="1">
      <c r="A189" s="9">
        <f t="shared" si="27"/>
        <v>181</v>
      </c>
      <c r="B189" s="34"/>
      <c r="C189" s="35"/>
      <c r="D189" s="155"/>
      <c r="E189" s="155"/>
      <c r="F189" s="155"/>
      <c r="G189" s="155"/>
      <c r="H189" s="36"/>
      <c r="I189" s="41"/>
      <c r="J189" s="42">
        <v>0.15</v>
      </c>
      <c r="K189" s="40">
        <f t="shared" si="22"/>
        <v>0</v>
      </c>
      <c r="L189" s="40">
        <f t="shared" si="23"/>
        <v>0</v>
      </c>
      <c r="M189" s="40">
        <f t="shared" si="28"/>
      </c>
      <c r="N189" s="87">
        <f t="shared" si="29"/>
        <v>0</v>
      </c>
      <c r="O189" s="45"/>
      <c r="P189" s="45"/>
    </row>
    <row r="190" spans="1:16" ht="18" customHeight="1">
      <c r="A190" s="9">
        <f t="shared" si="27"/>
        <v>182</v>
      </c>
      <c r="B190" s="34"/>
      <c r="C190" s="35"/>
      <c r="D190" s="155"/>
      <c r="E190" s="155"/>
      <c r="F190" s="155"/>
      <c r="G190" s="155"/>
      <c r="H190" s="36"/>
      <c r="I190" s="41"/>
      <c r="J190" s="42">
        <v>0.15</v>
      </c>
      <c r="K190" s="40">
        <f t="shared" si="22"/>
        <v>0</v>
      </c>
      <c r="L190" s="40">
        <f t="shared" si="23"/>
        <v>0</v>
      </c>
      <c r="M190" s="40">
        <f t="shared" si="28"/>
      </c>
      <c r="N190" s="87">
        <f t="shared" si="29"/>
        <v>0</v>
      </c>
      <c r="O190" s="45"/>
      <c r="P190" s="45"/>
    </row>
    <row r="191" spans="1:16" ht="18" customHeight="1">
      <c r="A191" s="9">
        <f t="shared" si="27"/>
        <v>183</v>
      </c>
      <c r="B191" s="34"/>
      <c r="C191" s="35"/>
      <c r="D191" s="155"/>
      <c r="E191" s="155"/>
      <c r="F191" s="155"/>
      <c r="G191" s="155"/>
      <c r="H191" s="36"/>
      <c r="I191" s="41"/>
      <c r="J191" s="42">
        <v>0.15</v>
      </c>
      <c r="K191" s="40">
        <f t="shared" si="22"/>
        <v>0</v>
      </c>
      <c r="L191" s="40">
        <f t="shared" si="23"/>
        <v>0</v>
      </c>
      <c r="M191" s="40">
        <f t="shared" si="28"/>
      </c>
      <c r="N191" s="87">
        <f t="shared" si="29"/>
        <v>0</v>
      </c>
      <c r="O191" s="45"/>
      <c r="P191" s="45"/>
    </row>
    <row r="192" spans="1:16" ht="18" customHeight="1">
      <c r="A192" s="9">
        <f t="shared" si="27"/>
        <v>184</v>
      </c>
      <c r="B192" s="34"/>
      <c r="C192" s="35"/>
      <c r="D192" s="155"/>
      <c r="E192" s="155"/>
      <c r="F192" s="155"/>
      <c r="G192" s="155"/>
      <c r="H192" s="36"/>
      <c r="I192" s="41"/>
      <c r="J192" s="42">
        <v>0.15</v>
      </c>
      <c r="K192" s="40">
        <f t="shared" si="22"/>
        <v>0</v>
      </c>
      <c r="L192" s="40">
        <f t="shared" si="23"/>
        <v>0</v>
      </c>
      <c r="M192" s="40">
        <f t="shared" si="28"/>
      </c>
      <c r="N192" s="87">
        <f t="shared" si="29"/>
        <v>0</v>
      </c>
      <c r="O192" s="45"/>
      <c r="P192" s="45"/>
    </row>
    <row r="193" spans="1:16" ht="18" customHeight="1">
      <c r="A193" s="9">
        <f t="shared" si="27"/>
        <v>185</v>
      </c>
      <c r="B193" s="34"/>
      <c r="C193" s="35"/>
      <c r="D193" s="155"/>
      <c r="E193" s="155"/>
      <c r="F193" s="155"/>
      <c r="G193" s="155"/>
      <c r="H193" s="36"/>
      <c r="I193" s="41"/>
      <c r="J193" s="42">
        <v>0.15</v>
      </c>
      <c r="K193" s="40">
        <f t="shared" si="22"/>
        <v>0</v>
      </c>
      <c r="L193" s="40">
        <f t="shared" si="23"/>
        <v>0</v>
      </c>
      <c r="M193" s="40">
        <f t="shared" si="28"/>
      </c>
      <c r="N193" s="87">
        <f t="shared" si="29"/>
        <v>0</v>
      </c>
      <c r="O193" s="45"/>
      <c r="P193" s="45"/>
    </row>
    <row r="194" spans="1:16" ht="18" customHeight="1">
      <c r="A194" s="9">
        <f t="shared" si="27"/>
        <v>186</v>
      </c>
      <c r="B194" s="34"/>
      <c r="C194" s="35"/>
      <c r="D194" s="155"/>
      <c r="E194" s="155"/>
      <c r="F194" s="155"/>
      <c r="G194" s="155"/>
      <c r="H194" s="36"/>
      <c r="I194" s="41"/>
      <c r="J194" s="42">
        <v>0.15</v>
      </c>
      <c r="K194" s="40">
        <f t="shared" si="22"/>
        <v>0</v>
      </c>
      <c r="L194" s="40">
        <f t="shared" si="23"/>
        <v>0</v>
      </c>
      <c r="M194" s="40">
        <f t="shared" si="28"/>
      </c>
      <c r="N194" s="87">
        <f t="shared" si="29"/>
        <v>0</v>
      </c>
      <c r="O194" s="45"/>
      <c r="P194" s="45"/>
    </row>
    <row r="195" spans="1:16" ht="18" customHeight="1">
      <c r="A195" s="9">
        <f t="shared" si="27"/>
        <v>187</v>
      </c>
      <c r="B195" s="34"/>
      <c r="C195" s="35"/>
      <c r="D195" s="155"/>
      <c r="E195" s="155"/>
      <c r="F195" s="155"/>
      <c r="G195" s="155"/>
      <c r="H195" s="36"/>
      <c r="I195" s="41"/>
      <c r="J195" s="42">
        <v>0.15</v>
      </c>
      <c r="K195" s="40">
        <f t="shared" si="22"/>
        <v>0</v>
      </c>
      <c r="L195" s="40">
        <f t="shared" si="23"/>
        <v>0</v>
      </c>
      <c r="M195" s="40">
        <f t="shared" si="28"/>
      </c>
      <c r="N195" s="87">
        <f t="shared" si="29"/>
        <v>0</v>
      </c>
      <c r="O195" s="45"/>
      <c r="P195" s="45"/>
    </row>
    <row r="196" spans="1:16" ht="18" customHeight="1">
      <c r="A196" s="9">
        <f t="shared" si="27"/>
        <v>188</v>
      </c>
      <c r="B196" s="34"/>
      <c r="C196" s="35"/>
      <c r="D196" s="155"/>
      <c r="E196" s="155"/>
      <c r="F196" s="155"/>
      <c r="G196" s="155"/>
      <c r="H196" s="36"/>
      <c r="I196" s="41"/>
      <c r="J196" s="42">
        <v>0.15</v>
      </c>
      <c r="K196" s="40">
        <f t="shared" si="22"/>
        <v>0</v>
      </c>
      <c r="L196" s="40">
        <f t="shared" si="23"/>
        <v>0</v>
      </c>
      <c r="M196" s="40">
        <f t="shared" si="28"/>
      </c>
      <c r="N196" s="87">
        <f t="shared" si="29"/>
        <v>0</v>
      </c>
      <c r="O196" s="45"/>
      <c r="P196" s="45"/>
    </row>
    <row r="197" spans="1:16" ht="18" customHeight="1">
      <c r="A197" s="9">
        <f t="shared" si="27"/>
        <v>189</v>
      </c>
      <c r="B197" s="34"/>
      <c r="C197" s="35"/>
      <c r="D197" s="155"/>
      <c r="E197" s="155"/>
      <c r="F197" s="155"/>
      <c r="G197" s="155"/>
      <c r="H197" s="36"/>
      <c r="I197" s="41"/>
      <c r="J197" s="42">
        <v>0.15</v>
      </c>
      <c r="K197" s="40">
        <f t="shared" si="22"/>
        <v>0</v>
      </c>
      <c r="L197" s="40">
        <f t="shared" si="23"/>
        <v>0</v>
      </c>
      <c r="M197" s="40">
        <f t="shared" si="28"/>
      </c>
      <c r="N197" s="87">
        <f t="shared" si="29"/>
        <v>0</v>
      </c>
      <c r="O197" s="45"/>
      <c r="P197" s="45"/>
    </row>
    <row r="198" spans="1:16" ht="18" customHeight="1">
      <c r="A198" s="9">
        <f t="shared" si="27"/>
        <v>190</v>
      </c>
      <c r="B198" s="34"/>
      <c r="C198" s="35"/>
      <c r="D198" s="155"/>
      <c r="E198" s="155"/>
      <c r="F198" s="155"/>
      <c r="G198" s="155"/>
      <c r="H198" s="36"/>
      <c r="I198" s="41"/>
      <c r="J198" s="42">
        <v>0.15</v>
      </c>
      <c r="K198" s="40">
        <f t="shared" si="22"/>
        <v>0</v>
      </c>
      <c r="L198" s="40">
        <f t="shared" si="23"/>
        <v>0</v>
      </c>
      <c r="M198" s="40">
        <f t="shared" si="28"/>
      </c>
      <c r="N198" s="87">
        <f t="shared" si="29"/>
        <v>0</v>
      </c>
      <c r="O198" s="45"/>
      <c r="P198" s="45"/>
    </row>
    <row r="199" spans="1:16" ht="18" customHeight="1">
      <c r="A199" s="9">
        <f t="shared" si="27"/>
        <v>191</v>
      </c>
      <c r="B199" s="34"/>
      <c r="C199" s="35"/>
      <c r="D199" s="155"/>
      <c r="E199" s="155"/>
      <c r="F199" s="155"/>
      <c r="G199" s="155"/>
      <c r="H199" s="36"/>
      <c r="I199" s="41"/>
      <c r="J199" s="42">
        <v>0.15</v>
      </c>
      <c r="K199" s="40">
        <f t="shared" si="22"/>
        <v>0</v>
      </c>
      <c r="L199" s="40">
        <f t="shared" si="23"/>
        <v>0</v>
      </c>
      <c r="M199" s="40">
        <f t="shared" si="28"/>
      </c>
      <c r="N199" s="87">
        <f t="shared" si="29"/>
        <v>0</v>
      </c>
      <c r="O199" s="45"/>
      <c r="P199" s="45"/>
    </row>
    <row r="200" spans="1:16" ht="18" customHeight="1">
      <c r="A200" s="9">
        <f t="shared" si="27"/>
        <v>192</v>
      </c>
      <c r="B200" s="34"/>
      <c r="C200" s="35"/>
      <c r="D200" s="155"/>
      <c r="E200" s="155"/>
      <c r="F200" s="155"/>
      <c r="G200" s="155"/>
      <c r="H200" s="36"/>
      <c r="I200" s="41"/>
      <c r="J200" s="42">
        <v>0.15</v>
      </c>
      <c r="K200" s="40">
        <f t="shared" si="22"/>
        <v>0</v>
      </c>
      <c r="L200" s="40">
        <f t="shared" si="23"/>
        <v>0</v>
      </c>
      <c r="M200" s="40">
        <f t="shared" si="28"/>
      </c>
      <c r="N200" s="87">
        <f t="shared" si="29"/>
        <v>0</v>
      </c>
      <c r="O200" s="45"/>
      <c r="P200" s="45"/>
    </row>
    <row r="201" spans="1:16" ht="18" customHeight="1">
      <c r="A201" s="9">
        <f t="shared" si="27"/>
        <v>193</v>
      </c>
      <c r="B201" s="34"/>
      <c r="C201" s="35"/>
      <c r="D201" s="155"/>
      <c r="E201" s="155"/>
      <c r="F201" s="155"/>
      <c r="G201" s="155"/>
      <c r="H201" s="36"/>
      <c r="I201" s="41"/>
      <c r="J201" s="42">
        <v>0.15</v>
      </c>
      <c r="K201" s="40">
        <f t="shared" si="22"/>
        <v>0</v>
      </c>
      <c r="L201" s="40">
        <f t="shared" si="23"/>
        <v>0</v>
      </c>
      <c r="M201" s="40">
        <f t="shared" si="28"/>
      </c>
      <c r="N201" s="87">
        <f t="shared" si="29"/>
        <v>0</v>
      </c>
      <c r="O201" s="45"/>
      <c r="P201" s="45"/>
    </row>
    <row r="202" spans="1:16" ht="18" customHeight="1">
      <c r="A202" s="9">
        <f t="shared" si="27"/>
        <v>194</v>
      </c>
      <c r="B202" s="34"/>
      <c r="C202" s="35"/>
      <c r="D202" s="155"/>
      <c r="E202" s="155"/>
      <c r="F202" s="155"/>
      <c r="G202" s="155"/>
      <c r="H202" s="36"/>
      <c r="I202" s="41"/>
      <c r="J202" s="42">
        <v>0.15</v>
      </c>
      <c r="K202" s="40">
        <f aca="true" t="shared" si="30" ref="K202:K248">ROUND(I202*J202,2)</f>
        <v>0</v>
      </c>
      <c r="L202" s="40">
        <f aca="true" t="shared" si="31" ref="L202:L248">+I202-K202</f>
        <v>0</v>
      </c>
      <c r="M202" s="40">
        <f t="shared" si="28"/>
      </c>
      <c r="N202" s="87">
        <f t="shared" si="29"/>
        <v>0</v>
      </c>
      <c r="O202" s="45"/>
      <c r="P202" s="45"/>
    </row>
    <row r="203" spans="1:16" ht="18" customHeight="1">
      <c r="A203" s="9">
        <f t="shared" si="27"/>
        <v>195</v>
      </c>
      <c r="B203" s="34"/>
      <c r="C203" s="35"/>
      <c r="D203" s="155"/>
      <c r="E203" s="155"/>
      <c r="F203" s="155"/>
      <c r="G203" s="155"/>
      <c r="H203" s="36"/>
      <c r="I203" s="41"/>
      <c r="J203" s="42">
        <v>0.15</v>
      </c>
      <c r="K203" s="40">
        <f t="shared" si="30"/>
        <v>0</v>
      </c>
      <c r="L203" s="40">
        <f t="shared" si="31"/>
        <v>0</v>
      </c>
      <c r="M203" s="40">
        <f t="shared" si="28"/>
      </c>
      <c r="N203" s="87">
        <f t="shared" si="29"/>
        <v>0</v>
      </c>
      <c r="O203" s="45"/>
      <c r="P203" s="45"/>
    </row>
    <row r="204" spans="1:16" ht="18" customHeight="1">
      <c r="A204" s="9">
        <f t="shared" si="27"/>
        <v>196</v>
      </c>
      <c r="B204" s="34"/>
      <c r="C204" s="35"/>
      <c r="D204" s="155"/>
      <c r="E204" s="155"/>
      <c r="F204" s="155"/>
      <c r="G204" s="155"/>
      <c r="H204" s="36"/>
      <c r="I204" s="41"/>
      <c r="J204" s="42">
        <v>0.15</v>
      </c>
      <c r="K204" s="40">
        <f t="shared" si="30"/>
        <v>0</v>
      </c>
      <c r="L204" s="40">
        <f t="shared" si="31"/>
        <v>0</v>
      </c>
      <c r="M204" s="40">
        <f t="shared" si="28"/>
      </c>
      <c r="N204" s="87">
        <f t="shared" si="29"/>
        <v>0</v>
      </c>
      <c r="O204" s="45"/>
      <c r="P204" s="45"/>
    </row>
    <row r="205" spans="1:16" ht="18" customHeight="1">
      <c r="A205" s="9">
        <f t="shared" si="27"/>
        <v>197</v>
      </c>
      <c r="B205" s="34"/>
      <c r="C205" s="35"/>
      <c r="D205" s="155"/>
      <c r="E205" s="155"/>
      <c r="F205" s="155"/>
      <c r="G205" s="155"/>
      <c r="H205" s="36"/>
      <c r="I205" s="41"/>
      <c r="J205" s="42">
        <v>0.15</v>
      </c>
      <c r="K205" s="40">
        <f t="shared" si="30"/>
        <v>0</v>
      </c>
      <c r="L205" s="40">
        <f t="shared" si="31"/>
        <v>0</v>
      </c>
      <c r="M205" s="40">
        <f t="shared" si="28"/>
      </c>
      <c r="N205" s="87">
        <f t="shared" si="29"/>
        <v>0</v>
      </c>
      <c r="O205" s="45"/>
      <c r="P205" s="45"/>
    </row>
    <row r="206" spans="1:16" ht="18" customHeight="1">
      <c r="A206" s="9">
        <f t="shared" si="27"/>
        <v>198</v>
      </c>
      <c r="B206" s="34"/>
      <c r="C206" s="35"/>
      <c r="D206" s="155"/>
      <c r="E206" s="155"/>
      <c r="F206" s="155"/>
      <c r="G206" s="155"/>
      <c r="H206" s="36"/>
      <c r="I206" s="41"/>
      <c r="J206" s="42">
        <v>0.15</v>
      </c>
      <c r="K206" s="40">
        <f t="shared" si="30"/>
        <v>0</v>
      </c>
      <c r="L206" s="40">
        <f t="shared" si="31"/>
        <v>0</v>
      </c>
      <c r="M206" s="40">
        <f t="shared" si="28"/>
      </c>
      <c r="N206" s="87">
        <f t="shared" si="29"/>
        <v>0</v>
      </c>
      <c r="O206" s="45"/>
      <c r="P206" s="45"/>
    </row>
    <row r="207" spans="1:16" ht="18" customHeight="1">
      <c r="A207" s="9">
        <f t="shared" si="27"/>
        <v>199</v>
      </c>
      <c r="B207" s="34"/>
      <c r="C207" s="35"/>
      <c r="D207" s="155"/>
      <c r="E207" s="155"/>
      <c r="F207" s="155"/>
      <c r="G207" s="155"/>
      <c r="H207" s="36"/>
      <c r="I207" s="41"/>
      <c r="J207" s="42">
        <v>0.15</v>
      </c>
      <c r="K207" s="40">
        <f t="shared" si="30"/>
        <v>0</v>
      </c>
      <c r="L207" s="40">
        <f t="shared" si="31"/>
        <v>0</v>
      </c>
      <c r="M207" s="40">
        <f t="shared" si="28"/>
      </c>
      <c r="N207" s="87">
        <f t="shared" si="29"/>
        <v>0</v>
      </c>
      <c r="O207" s="45"/>
      <c r="P207" s="45"/>
    </row>
    <row r="208" spans="1:16" ht="18" customHeight="1">
      <c r="A208" s="9">
        <f t="shared" si="27"/>
        <v>200</v>
      </c>
      <c r="B208" s="34"/>
      <c r="C208" s="35"/>
      <c r="D208" s="155"/>
      <c r="E208" s="155"/>
      <c r="F208" s="155"/>
      <c r="G208" s="155"/>
      <c r="H208" s="36"/>
      <c r="I208" s="41"/>
      <c r="J208" s="42">
        <v>0.15</v>
      </c>
      <c r="K208" s="40">
        <f t="shared" si="30"/>
        <v>0</v>
      </c>
      <c r="L208" s="40">
        <f t="shared" si="31"/>
        <v>0</v>
      </c>
      <c r="M208" s="40">
        <f t="shared" si="28"/>
      </c>
      <c r="N208" s="87">
        <f t="shared" si="29"/>
        <v>0</v>
      </c>
      <c r="O208" s="45"/>
      <c r="P208" s="45"/>
    </row>
    <row r="209" spans="1:16" ht="18" customHeight="1">
      <c r="A209" s="9">
        <f>+A208+1</f>
        <v>201</v>
      </c>
      <c r="B209" s="34"/>
      <c r="C209" s="35"/>
      <c r="D209" s="155"/>
      <c r="E209" s="155"/>
      <c r="F209" s="155"/>
      <c r="G209" s="155"/>
      <c r="H209" s="36"/>
      <c r="I209" s="41"/>
      <c r="J209" s="42">
        <v>0.15</v>
      </c>
      <c r="K209" s="40">
        <f t="shared" si="30"/>
        <v>0</v>
      </c>
      <c r="L209" s="40">
        <f t="shared" si="31"/>
        <v>0</v>
      </c>
      <c r="M209" s="40">
        <f>IF(J209=0,I209,"")</f>
      </c>
      <c r="N209" s="87">
        <f>IF(J209&lt;&gt;0,I209,"")</f>
        <v>0</v>
      </c>
      <c r="O209" s="45"/>
      <c r="P209" s="45"/>
    </row>
    <row r="210" spans="1:16" ht="18" customHeight="1">
      <c r="A210" s="9">
        <f>+A209+1</f>
        <v>202</v>
      </c>
      <c r="B210" s="34"/>
      <c r="C210" s="35"/>
      <c r="D210" s="155"/>
      <c r="E210" s="155"/>
      <c r="F210" s="155"/>
      <c r="G210" s="155"/>
      <c r="H210" s="36"/>
      <c r="I210" s="41"/>
      <c r="J210" s="42">
        <v>0.15</v>
      </c>
      <c r="K210" s="40">
        <f t="shared" si="30"/>
        <v>0</v>
      </c>
      <c r="L210" s="40">
        <f t="shared" si="31"/>
        <v>0</v>
      </c>
      <c r="M210" s="40">
        <f>IF(J210=0,I210,"")</f>
      </c>
      <c r="N210" s="87">
        <f>IF(J210&lt;&gt;0,I210,"")</f>
        <v>0</v>
      </c>
      <c r="O210" s="45"/>
      <c r="P210" s="45"/>
    </row>
    <row r="211" spans="1:16" ht="18" customHeight="1">
      <c r="A211" s="9">
        <f aca="true" t="shared" si="32" ref="A211:A233">+A210+1</f>
        <v>203</v>
      </c>
      <c r="B211" s="34"/>
      <c r="C211" s="35"/>
      <c r="D211" s="155"/>
      <c r="E211" s="155"/>
      <c r="F211" s="155"/>
      <c r="G211" s="155"/>
      <c r="H211" s="36"/>
      <c r="I211" s="41"/>
      <c r="J211" s="42">
        <v>0.15</v>
      </c>
      <c r="K211" s="40">
        <f t="shared" si="30"/>
        <v>0</v>
      </c>
      <c r="L211" s="40">
        <f t="shared" si="31"/>
        <v>0</v>
      </c>
      <c r="M211" s="40">
        <f aca="true" t="shared" si="33" ref="M211:M233">IF(J211=0,I211,"")</f>
      </c>
      <c r="N211" s="87">
        <f aca="true" t="shared" si="34" ref="N211:N233">IF(J211&lt;&gt;0,I211,"")</f>
        <v>0</v>
      </c>
      <c r="O211" s="45"/>
      <c r="P211" s="45"/>
    </row>
    <row r="212" spans="1:16" ht="18" customHeight="1">
      <c r="A212" s="9">
        <f t="shared" si="32"/>
        <v>204</v>
      </c>
      <c r="B212" s="34"/>
      <c r="C212" s="35"/>
      <c r="D212" s="155"/>
      <c r="E212" s="155"/>
      <c r="F212" s="155"/>
      <c r="G212" s="155"/>
      <c r="H212" s="36"/>
      <c r="I212" s="41"/>
      <c r="J212" s="42">
        <v>0.15</v>
      </c>
      <c r="K212" s="40">
        <f t="shared" si="30"/>
        <v>0</v>
      </c>
      <c r="L212" s="40">
        <f t="shared" si="31"/>
        <v>0</v>
      </c>
      <c r="M212" s="40">
        <f t="shared" si="33"/>
      </c>
      <c r="N212" s="87">
        <f t="shared" si="34"/>
        <v>0</v>
      </c>
      <c r="O212" s="45"/>
      <c r="P212" s="45"/>
    </row>
    <row r="213" spans="1:16" ht="18" customHeight="1">
      <c r="A213" s="9">
        <f t="shared" si="32"/>
        <v>205</v>
      </c>
      <c r="B213" s="34"/>
      <c r="C213" s="35"/>
      <c r="D213" s="155"/>
      <c r="E213" s="155"/>
      <c r="F213" s="155"/>
      <c r="G213" s="155"/>
      <c r="H213" s="36"/>
      <c r="I213" s="41"/>
      <c r="J213" s="42">
        <v>0.15</v>
      </c>
      <c r="K213" s="40">
        <f t="shared" si="30"/>
        <v>0</v>
      </c>
      <c r="L213" s="40">
        <f t="shared" si="31"/>
        <v>0</v>
      </c>
      <c r="M213" s="40">
        <f t="shared" si="33"/>
      </c>
      <c r="N213" s="87">
        <f t="shared" si="34"/>
        <v>0</v>
      </c>
      <c r="O213" s="45"/>
      <c r="P213" s="45"/>
    </row>
    <row r="214" spans="1:16" ht="18" customHeight="1">
      <c r="A214" s="9">
        <f t="shared" si="32"/>
        <v>206</v>
      </c>
      <c r="B214" s="34"/>
      <c r="C214" s="35"/>
      <c r="D214" s="155"/>
      <c r="E214" s="155"/>
      <c r="F214" s="155"/>
      <c r="G214" s="155"/>
      <c r="H214" s="36"/>
      <c r="I214" s="41"/>
      <c r="J214" s="42">
        <v>0.15</v>
      </c>
      <c r="K214" s="40">
        <f t="shared" si="30"/>
        <v>0</v>
      </c>
      <c r="L214" s="40">
        <f t="shared" si="31"/>
        <v>0</v>
      </c>
      <c r="M214" s="40">
        <f t="shared" si="33"/>
      </c>
      <c r="N214" s="87">
        <f t="shared" si="34"/>
        <v>0</v>
      </c>
      <c r="O214" s="45"/>
      <c r="P214" s="45"/>
    </row>
    <row r="215" spans="1:16" ht="18" customHeight="1">
      <c r="A215" s="9">
        <f t="shared" si="32"/>
        <v>207</v>
      </c>
      <c r="B215" s="34"/>
      <c r="C215" s="35"/>
      <c r="D215" s="155"/>
      <c r="E215" s="155"/>
      <c r="F215" s="155"/>
      <c r="G215" s="155"/>
      <c r="H215" s="36"/>
      <c r="I215" s="41"/>
      <c r="J215" s="42">
        <v>0.15</v>
      </c>
      <c r="K215" s="40">
        <f t="shared" si="30"/>
        <v>0</v>
      </c>
      <c r="L215" s="40">
        <f t="shared" si="31"/>
        <v>0</v>
      </c>
      <c r="M215" s="40">
        <f t="shared" si="33"/>
      </c>
      <c r="N215" s="87">
        <f t="shared" si="34"/>
        <v>0</v>
      </c>
      <c r="O215" s="45"/>
      <c r="P215" s="45"/>
    </row>
    <row r="216" spans="1:16" ht="18" customHeight="1">
      <c r="A216" s="9">
        <f t="shared" si="32"/>
        <v>208</v>
      </c>
      <c r="B216" s="34"/>
      <c r="C216" s="35"/>
      <c r="D216" s="155"/>
      <c r="E216" s="155"/>
      <c r="F216" s="155"/>
      <c r="G216" s="155"/>
      <c r="H216" s="36"/>
      <c r="I216" s="41"/>
      <c r="J216" s="42">
        <v>0.15</v>
      </c>
      <c r="K216" s="40">
        <f t="shared" si="30"/>
        <v>0</v>
      </c>
      <c r="L216" s="40">
        <f t="shared" si="31"/>
        <v>0</v>
      </c>
      <c r="M216" s="40">
        <f t="shared" si="33"/>
      </c>
      <c r="N216" s="87">
        <f t="shared" si="34"/>
        <v>0</v>
      </c>
      <c r="O216" s="45"/>
      <c r="P216" s="45"/>
    </row>
    <row r="217" spans="1:16" ht="18" customHeight="1">
      <c r="A217" s="9">
        <f t="shared" si="32"/>
        <v>209</v>
      </c>
      <c r="B217" s="34"/>
      <c r="C217" s="35"/>
      <c r="D217" s="155"/>
      <c r="E217" s="155"/>
      <c r="F217" s="155"/>
      <c r="G217" s="155"/>
      <c r="H217" s="36"/>
      <c r="I217" s="41"/>
      <c r="J217" s="42">
        <v>0.15</v>
      </c>
      <c r="K217" s="40">
        <f t="shared" si="30"/>
        <v>0</v>
      </c>
      <c r="L217" s="40">
        <f t="shared" si="31"/>
        <v>0</v>
      </c>
      <c r="M217" s="40">
        <f t="shared" si="33"/>
      </c>
      <c r="N217" s="87">
        <f t="shared" si="34"/>
        <v>0</v>
      </c>
      <c r="O217" s="45"/>
      <c r="P217" s="45"/>
    </row>
    <row r="218" spans="1:16" ht="18" customHeight="1">
      <c r="A218" s="9">
        <f t="shared" si="32"/>
        <v>210</v>
      </c>
      <c r="B218" s="34"/>
      <c r="C218" s="35"/>
      <c r="D218" s="155"/>
      <c r="E218" s="155"/>
      <c r="F218" s="155"/>
      <c r="G218" s="155"/>
      <c r="H218" s="36"/>
      <c r="I218" s="41"/>
      <c r="J218" s="42">
        <v>0.15</v>
      </c>
      <c r="K218" s="40">
        <f t="shared" si="30"/>
        <v>0</v>
      </c>
      <c r="L218" s="40">
        <f t="shared" si="31"/>
        <v>0</v>
      </c>
      <c r="M218" s="40">
        <f t="shared" si="33"/>
      </c>
      <c r="N218" s="87">
        <f t="shared" si="34"/>
        <v>0</v>
      </c>
      <c r="O218" s="45"/>
      <c r="P218" s="45"/>
    </row>
    <row r="219" spans="1:16" ht="18" customHeight="1">
      <c r="A219" s="9">
        <f t="shared" si="32"/>
        <v>211</v>
      </c>
      <c r="B219" s="34"/>
      <c r="C219" s="35"/>
      <c r="D219" s="155"/>
      <c r="E219" s="155"/>
      <c r="F219" s="155"/>
      <c r="G219" s="155"/>
      <c r="H219" s="36"/>
      <c r="I219" s="41"/>
      <c r="J219" s="42">
        <v>0.15</v>
      </c>
      <c r="K219" s="40">
        <f t="shared" si="30"/>
        <v>0</v>
      </c>
      <c r="L219" s="40">
        <f t="shared" si="31"/>
        <v>0</v>
      </c>
      <c r="M219" s="40">
        <f t="shared" si="33"/>
      </c>
      <c r="N219" s="87">
        <f t="shared" si="34"/>
        <v>0</v>
      </c>
      <c r="O219" s="45"/>
      <c r="P219" s="45"/>
    </row>
    <row r="220" spans="1:16" ht="18" customHeight="1">
      <c r="A220" s="9">
        <f t="shared" si="32"/>
        <v>212</v>
      </c>
      <c r="B220" s="34"/>
      <c r="C220" s="35"/>
      <c r="D220" s="155"/>
      <c r="E220" s="155"/>
      <c r="F220" s="155"/>
      <c r="G220" s="155"/>
      <c r="H220" s="36"/>
      <c r="I220" s="41"/>
      <c r="J220" s="42">
        <v>0.15</v>
      </c>
      <c r="K220" s="40">
        <f t="shared" si="30"/>
        <v>0</v>
      </c>
      <c r="L220" s="40">
        <f t="shared" si="31"/>
        <v>0</v>
      </c>
      <c r="M220" s="40">
        <f t="shared" si="33"/>
      </c>
      <c r="N220" s="87">
        <f t="shared" si="34"/>
        <v>0</v>
      </c>
      <c r="O220" s="45"/>
      <c r="P220" s="45"/>
    </row>
    <row r="221" spans="1:16" ht="18" customHeight="1">
      <c r="A221" s="9">
        <f t="shared" si="32"/>
        <v>213</v>
      </c>
      <c r="B221" s="34"/>
      <c r="C221" s="35"/>
      <c r="D221" s="155"/>
      <c r="E221" s="155"/>
      <c r="F221" s="155"/>
      <c r="G221" s="155"/>
      <c r="H221" s="36"/>
      <c r="I221" s="41"/>
      <c r="J221" s="42">
        <v>0.15</v>
      </c>
      <c r="K221" s="40">
        <f t="shared" si="30"/>
        <v>0</v>
      </c>
      <c r="L221" s="40">
        <f t="shared" si="31"/>
        <v>0</v>
      </c>
      <c r="M221" s="40">
        <f t="shared" si="33"/>
      </c>
      <c r="N221" s="87">
        <f t="shared" si="34"/>
        <v>0</v>
      </c>
      <c r="O221" s="45"/>
      <c r="P221" s="45"/>
    </row>
    <row r="222" spans="1:16" ht="18" customHeight="1">
      <c r="A222" s="9">
        <f t="shared" si="32"/>
        <v>214</v>
      </c>
      <c r="B222" s="34"/>
      <c r="C222" s="35"/>
      <c r="D222" s="155"/>
      <c r="E222" s="155"/>
      <c r="F222" s="155"/>
      <c r="G222" s="155"/>
      <c r="H222" s="36"/>
      <c r="I222" s="41"/>
      <c r="J222" s="42">
        <v>0.15</v>
      </c>
      <c r="K222" s="40">
        <f t="shared" si="30"/>
        <v>0</v>
      </c>
      <c r="L222" s="40">
        <f t="shared" si="31"/>
        <v>0</v>
      </c>
      <c r="M222" s="40">
        <f t="shared" si="33"/>
      </c>
      <c r="N222" s="87">
        <f t="shared" si="34"/>
        <v>0</v>
      </c>
      <c r="O222" s="45"/>
      <c r="P222" s="45"/>
    </row>
    <row r="223" spans="1:16" ht="18" customHeight="1">
      <c r="A223" s="9">
        <f t="shared" si="32"/>
        <v>215</v>
      </c>
      <c r="B223" s="34"/>
      <c r="C223" s="35"/>
      <c r="D223" s="155"/>
      <c r="E223" s="155"/>
      <c r="F223" s="155"/>
      <c r="G223" s="155"/>
      <c r="H223" s="36"/>
      <c r="I223" s="41"/>
      <c r="J223" s="42">
        <v>0.15</v>
      </c>
      <c r="K223" s="40">
        <f t="shared" si="30"/>
        <v>0</v>
      </c>
      <c r="L223" s="40">
        <f t="shared" si="31"/>
        <v>0</v>
      </c>
      <c r="M223" s="40">
        <f t="shared" si="33"/>
      </c>
      <c r="N223" s="87">
        <f t="shared" si="34"/>
        <v>0</v>
      </c>
      <c r="O223" s="45"/>
      <c r="P223" s="45"/>
    </row>
    <row r="224" spans="1:16" ht="18" customHeight="1">
      <c r="A224" s="9">
        <f t="shared" si="32"/>
        <v>216</v>
      </c>
      <c r="B224" s="34"/>
      <c r="C224" s="35"/>
      <c r="D224" s="155"/>
      <c r="E224" s="155"/>
      <c r="F224" s="155"/>
      <c r="G224" s="155"/>
      <c r="H224" s="36"/>
      <c r="I224" s="41"/>
      <c r="J224" s="42">
        <v>0.15</v>
      </c>
      <c r="K224" s="40">
        <f t="shared" si="30"/>
        <v>0</v>
      </c>
      <c r="L224" s="40">
        <f t="shared" si="31"/>
        <v>0</v>
      </c>
      <c r="M224" s="40">
        <f t="shared" si="33"/>
      </c>
      <c r="N224" s="87">
        <f t="shared" si="34"/>
        <v>0</v>
      </c>
      <c r="O224" s="45"/>
      <c r="P224" s="45"/>
    </row>
    <row r="225" spans="1:16" ht="18" customHeight="1">
      <c r="A225" s="9">
        <f t="shared" si="32"/>
        <v>217</v>
      </c>
      <c r="B225" s="34"/>
      <c r="C225" s="35"/>
      <c r="D225" s="155"/>
      <c r="E225" s="155"/>
      <c r="F225" s="155"/>
      <c r="G225" s="155"/>
      <c r="H225" s="36"/>
      <c r="I225" s="41"/>
      <c r="J225" s="42">
        <v>0.15</v>
      </c>
      <c r="K225" s="40">
        <f t="shared" si="30"/>
        <v>0</v>
      </c>
      <c r="L225" s="40">
        <f t="shared" si="31"/>
        <v>0</v>
      </c>
      <c r="M225" s="40">
        <f t="shared" si="33"/>
      </c>
      <c r="N225" s="87">
        <f t="shared" si="34"/>
        <v>0</v>
      </c>
      <c r="O225" s="45"/>
      <c r="P225" s="45"/>
    </row>
    <row r="226" spans="1:16" ht="18" customHeight="1">
      <c r="A226" s="9">
        <f t="shared" si="32"/>
        <v>218</v>
      </c>
      <c r="B226" s="34"/>
      <c r="C226" s="35"/>
      <c r="D226" s="155"/>
      <c r="E226" s="155"/>
      <c r="F226" s="155"/>
      <c r="G226" s="155"/>
      <c r="H226" s="36"/>
      <c r="I226" s="41"/>
      <c r="J226" s="42">
        <v>0.15</v>
      </c>
      <c r="K226" s="40">
        <f t="shared" si="30"/>
        <v>0</v>
      </c>
      <c r="L226" s="40">
        <f t="shared" si="31"/>
        <v>0</v>
      </c>
      <c r="M226" s="40">
        <f t="shared" si="33"/>
      </c>
      <c r="N226" s="87">
        <f t="shared" si="34"/>
        <v>0</v>
      </c>
      <c r="O226" s="45"/>
      <c r="P226" s="45"/>
    </row>
    <row r="227" spans="1:16" ht="18" customHeight="1">
      <c r="A227" s="9">
        <f t="shared" si="32"/>
        <v>219</v>
      </c>
      <c r="B227" s="34"/>
      <c r="C227" s="35"/>
      <c r="D227" s="155"/>
      <c r="E227" s="155"/>
      <c r="F227" s="155"/>
      <c r="G227" s="155"/>
      <c r="H227" s="36"/>
      <c r="I227" s="41"/>
      <c r="J227" s="42">
        <v>0.15</v>
      </c>
      <c r="K227" s="40">
        <f t="shared" si="30"/>
        <v>0</v>
      </c>
      <c r="L227" s="40">
        <f t="shared" si="31"/>
        <v>0</v>
      </c>
      <c r="M227" s="40">
        <f t="shared" si="33"/>
      </c>
      <c r="N227" s="87">
        <f t="shared" si="34"/>
        <v>0</v>
      </c>
      <c r="O227" s="45"/>
      <c r="P227" s="45"/>
    </row>
    <row r="228" spans="1:16" ht="18" customHeight="1">
      <c r="A228" s="9">
        <f t="shared" si="32"/>
        <v>220</v>
      </c>
      <c r="B228" s="34"/>
      <c r="C228" s="35"/>
      <c r="D228" s="155"/>
      <c r="E228" s="155"/>
      <c r="F228" s="155"/>
      <c r="G228" s="155"/>
      <c r="H228" s="36"/>
      <c r="I228" s="41"/>
      <c r="J228" s="42">
        <v>0.15</v>
      </c>
      <c r="K228" s="40">
        <f t="shared" si="30"/>
        <v>0</v>
      </c>
      <c r="L228" s="40">
        <f t="shared" si="31"/>
        <v>0</v>
      </c>
      <c r="M228" s="40">
        <f t="shared" si="33"/>
      </c>
      <c r="N228" s="87">
        <f t="shared" si="34"/>
        <v>0</v>
      </c>
      <c r="O228" s="45"/>
      <c r="P228" s="45"/>
    </row>
    <row r="229" spans="1:16" ht="18" customHeight="1">
      <c r="A229" s="9">
        <f t="shared" si="32"/>
        <v>221</v>
      </c>
      <c r="B229" s="34"/>
      <c r="C229" s="35"/>
      <c r="D229" s="155"/>
      <c r="E229" s="155"/>
      <c r="F229" s="155"/>
      <c r="G229" s="155"/>
      <c r="H229" s="36"/>
      <c r="I229" s="41"/>
      <c r="J229" s="42">
        <v>0.15</v>
      </c>
      <c r="K229" s="40">
        <f t="shared" si="30"/>
        <v>0</v>
      </c>
      <c r="L229" s="40">
        <f t="shared" si="31"/>
        <v>0</v>
      </c>
      <c r="M229" s="40">
        <f t="shared" si="33"/>
      </c>
      <c r="N229" s="87">
        <f t="shared" si="34"/>
        <v>0</v>
      </c>
      <c r="O229" s="45"/>
      <c r="P229" s="45"/>
    </row>
    <row r="230" spans="1:16" ht="18" customHeight="1">
      <c r="A230" s="9">
        <f t="shared" si="32"/>
        <v>222</v>
      </c>
      <c r="B230" s="34"/>
      <c r="C230" s="35"/>
      <c r="D230" s="155"/>
      <c r="E230" s="155"/>
      <c r="F230" s="155"/>
      <c r="G230" s="155"/>
      <c r="H230" s="36"/>
      <c r="I230" s="41"/>
      <c r="J230" s="42">
        <v>0.15</v>
      </c>
      <c r="K230" s="40">
        <f t="shared" si="30"/>
        <v>0</v>
      </c>
      <c r="L230" s="40">
        <f t="shared" si="31"/>
        <v>0</v>
      </c>
      <c r="M230" s="40">
        <f t="shared" si="33"/>
      </c>
      <c r="N230" s="87">
        <f t="shared" si="34"/>
        <v>0</v>
      </c>
      <c r="O230" s="45"/>
      <c r="P230" s="45"/>
    </row>
    <row r="231" spans="1:16" ht="18" customHeight="1">
      <c r="A231" s="9">
        <f t="shared" si="32"/>
        <v>223</v>
      </c>
      <c r="B231" s="34"/>
      <c r="C231" s="35"/>
      <c r="D231" s="155"/>
      <c r="E231" s="155"/>
      <c r="F231" s="155"/>
      <c r="G231" s="155"/>
      <c r="H231" s="36"/>
      <c r="I231" s="41"/>
      <c r="J231" s="42">
        <v>0.15</v>
      </c>
      <c r="K231" s="40">
        <f t="shared" si="30"/>
        <v>0</v>
      </c>
      <c r="L231" s="40">
        <f t="shared" si="31"/>
        <v>0</v>
      </c>
      <c r="M231" s="40">
        <f t="shared" si="33"/>
      </c>
      <c r="N231" s="87">
        <f t="shared" si="34"/>
        <v>0</v>
      </c>
      <c r="O231" s="45"/>
      <c r="P231" s="45"/>
    </row>
    <row r="232" spans="1:16" ht="18" customHeight="1">
      <c r="A232" s="9">
        <f t="shared" si="32"/>
        <v>224</v>
      </c>
      <c r="B232" s="34"/>
      <c r="C232" s="35"/>
      <c r="D232" s="155"/>
      <c r="E232" s="155"/>
      <c r="F232" s="155"/>
      <c r="G232" s="155"/>
      <c r="H232" s="36"/>
      <c r="I232" s="41"/>
      <c r="J232" s="42">
        <v>0.15</v>
      </c>
      <c r="K232" s="40">
        <f t="shared" si="30"/>
        <v>0</v>
      </c>
      <c r="L232" s="40">
        <f t="shared" si="31"/>
        <v>0</v>
      </c>
      <c r="M232" s="40">
        <f t="shared" si="33"/>
      </c>
      <c r="N232" s="87">
        <f t="shared" si="34"/>
        <v>0</v>
      </c>
      <c r="O232" s="45"/>
      <c r="P232" s="45"/>
    </row>
    <row r="233" spans="1:16" ht="18" customHeight="1">
      <c r="A233" s="9">
        <f t="shared" si="32"/>
        <v>225</v>
      </c>
      <c r="B233" s="34"/>
      <c r="C233" s="35"/>
      <c r="D233" s="155"/>
      <c r="E233" s="155"/>
      <c r="F233" s="155"/>
      <c r="G233" s="155"/>
      <c r="H233" s="36"/>
      <c r="I233" s="41"/>
      <c r="J233" s="42">
        <v>0.15</v>
      </c>
      <c r="K233" s="40">
        <f t="shared" si="30"/>
        <v>0</v>
      </c>
      <c r="L233" s="40">
        <f t="shared" si="31"/>
        <v>0</v>
      </c>
      <c r="M233" s="40">
        <f t="shared" si="33"/>
      </c>
      <c r="N233" s="87">
        <f t="shared" si="34"/>
        <v>0</v>
      </c>
      <c r="O233" s="45"/>
      <c r="P233" s="45"/>
    </row>
    <row r="234" spans="1:16" ht="18" customHeight="1">
      <c r="A234" s="9">
        <f>+A233+1</f>
        <v>226</v>
      </c>
      <c r="B234" s="34"/>
      <c r="C234" s="35"/>
      <c r="D234" s="155"/>
      <c r="E234" s="155"/>
      <c r="F234" s="155"/>
      <c r="G234" s="155"/>
      <c r="H234" s="36"/>
      <c r="I234" s="41"/>
      <c r="J234" s="42">
        <v>0.15</v>
      </c>
      <c r="K234" s="40">
        <f t="shared" si="30"/>
        <v>0</v>
      </c>
      <c r="L234" s="40">
        <f t="shared" si="31"/>
        <v>0</v>
      </c>
      <c r="M234" s="40">
        <f>IF(J234=0,I234,"")</f>
      </c>
      <c r="N234" s="87">
        <f>IF(J234&lt;&gt;0,I234,"")</f>
        <v>0</v>
      </c>
      <c r="O234" s="45"/>
      <c r="P234" s="45"/>
    </row>
    <row r="235" spans="1:16" ht="18" customHeight="1">
      <c r="A235" s="9">
        <f>+A234+1</f>
        <v>227</v>
      </c>
      <c r="B235" s="34"/>
      <c r="C235" s="35"/>
      <c r="D235" s="155"/>
      <c r="E235" s="155"/>
      <c r="F235" s="155"/>
      <c r="G235" s="155"/>
      <c r="H235" s="36"/>
      <c r="I235" s="41"/>
      <c r="J235" s="42">
        <v>0.15</v>
      </c>
      <c r="K235" s="40">
        <f t="shared" si="30"/>
        <v>0</v>
      </c>
      <c r="L235" s="40">
        <f t="shared" si="31"/>
        <v>0</v>
      </c>
      <c r="M235" s="40">
        <f>IF(J235=0,I235,"")</f>
      </c>
      <c r="N235" s="87">
        <f>IF(J235&lt;&gt;0,I235,"")</f>
        <v>0</v>
      </c>
      <c r="O235" s="45"/>
      <c r="P235" s="45"/>
    </row>
    <row r="236" spans="1:16" ht="18" customHeight="1">
      <c r="A236" s="9">
        <f aca="true" t="shared" si="35" ref="A236:A248">+A235+1</f>
        <v>228</v>
      </c>
      <c r="B236" s="34"/>
      <c r="C236" s="35"/>
      <c r="D236" s="155"/>
      <c r="E236" s="155"/>
      <c r="F236" s="155"/>
      <c r="G236" s="155"/>
      <c r="H236" s="36"/>
      <c r="I236" s="41"/>
      <c r="J236" s="42">
        <v>0.15</v>
      </c>
      <c r="K236" s="40">
        <f t="shared" si="30"/>
        <v>0</v>
      </c>
      <c r="L236" s="40">
        <f t="shared" si="31"/>
        <v>0</v>
      </c>
      <c r="M236" s="40">
        <f aca="true" t="shared" si="36" ref="M236:M248">IF(J236=0,I236,"")</f>
      </c>
      <c r="N236" s="87">
        <f aca="true" t="shared" si="37" ref="N236:N248">IF(J236&lt;&gt;0,I236,"")</f>
        <v>0</v>
      </c>
      <c r="O236" s="45"/>
      <c r="P236" s="45"/>
    </row>
    <row r="237" spans="1:16" ht="18" customHeight="1">
      <c r="A237" s="9">
        <f t="shared" si="35"/>
        <v>229</v>
      </c>
      <c r="B237" s="34"/>
      <c r="C237" s="35"/>
      <c r="D237" s="155"/>
      <c r="E237" s="155"/>
      <c r="F237" s="155"/>
      <c r="G237" s="155"/>
      <c r="H237" s="36"/>
      <c r="I237" s="41"/>
      <c r="J237" s="42">
        <v>0.15</v>
      </c>
      <c r="K237" s="40">
        <f t="shared" si="30"/>
        <v>0</v>
      </c>
      <c r="L237" s="40">
        <f t="shared" si="31"/>
        <v>0</v>
      </c>
      <c r="M237" s="40">
        <f t="shared" si="36"/>
      </c>
      <c r="N237" s="87">
        <f t="shared" si="37"/>
        <v>0</v>
      </c>
      <c r="O237" s="45"/>
      <c r="P237" s="45"/>
    </row>
    <row r="238" spans="1:16" ht="18" customHeight="1">
      <c r="A238" s="9">
        <f t="shared" si="35"/>
        <v>230</v>
      </c>
      <c r="B238" s="34"/>
      <c r="C238" s="35"/>
      <c r="D238" s="155"/>
      <c r="E238" s="155"/>
      <c r="F238" s="155"/>
      <c r="G238" s="155"/>
      <c r="H238" s="36"/>
      <c r="I238" s="41"/>
      <c r="J238" s="42">
        <v>0.15</v>
      </c>
      <c r="K238" s="40">
        <f t="shared" si="30"/>
        <v>0</v>
      </c>
      <c r="L238" s="40">
        <f t="shared" si="31"/>
        <v>0</v>
      </c>
      <c r="M238" s="40">
        <f t="shared" si="36"/>
      </c>
      <c r="N238" s="87">
        <f t="shared" si="37"/>
        <v>0</v>
      </c>
      <c r="O238" s="45"/>
      <c r="P238" s="45"/>
    </row>
    <row r="239" spans="1:16" ht="18" customHeight="1">
      <c r="A239" s="9">
        <f t="shared" si="35"/>
        <v>231</v>
      </c>
      <c r="B239" s="34"/>
      <c r="C239" s="35"/>
      <c r="D239" s="155"/>
      <c r="E239" s="155"/>
      <c r="F239" s="155"/>
      <c r="G239" s="155"/>
      <c r="H239" s="36"/>
      <c r="I239" s="41"/>
      <c r="J239" s="42">
        <v>0.15</v>
      </c>
      <c r="K239" s="40">
        <f t="shared" si="30"/>
        <v>0</v>
      </c>
      <c r="L239" s="40">
        <f t="shared" si="31"/>
        <v>0</v>
      </c>
      <c r="M239" s="40">
        <f t="shared" si="36"/>
      </c>
      <c r="N239" s="87">
        <f t="shared" si="37"/>
        <v>0</v>
      </c>
      <c r="O239" s="45"/>
      <c r="P239" s="45"/>
    </row>
    <row r="240" spans="1:16" ht="18" customHeight="1">
      <c r="A240" s="9">
        <f t="shared" si="35"/>
        <v>232</v>
      </c>
      <c r="B240" s="34"/>
      <c r="C240" s="35"/>
      <c r="D240" s="155"/>
      <c r="E240" s="155"/>
      <c r="F240" s="155"/>
      <c r="G240" s="155"/>
      <c r="H240" s="36"/>
      <c r="I240" s="41"/>
      <c r="J240" s="42">
        <v>0.15</v>
      </c>
      <c r="K240" s="40">
        <f t="shared" si="30"/>
        <v>0</v>
      </c>
      <c r="L240" s="40">
        <f t="shared" si="31"/>
        <v>0</v>
      </c>
      <c r="M240" s="40">
        <f t="shared" si="36"/>
      </c>
      <c r="N240" s="87">
        <f t="shared" si="37"/>
        <v>0</v>
      </c>
      <c r="O240" s="45"/>
      <c r="P240" s="45"/>
    </row>
    <row r="241" spans="1:16" ht="18" customHeight="1">
      <c r="A241" s="9">
        <f t="shared" si="35"/>
        <v>233</v>
      </c>
      <c r="B241" s="34"/>
      <c r="C241" s="35"/>
      <c r="D241" s="155"/>
      <c r="E241" s="155"/>
      <c r="F241" s="155"/>
      <c r="G241" s="155"/>
      <c r="H241" s="36"/>
      <c r="I241" s="41"/>
      <c r="J241" s="42">
        <v>0.15</v>
      </c>
      <c r="K241" s="40">
        <f t="shared" si="30"/>
        <v>0</v>
      </c>
      <c r="L241" s="40">
        <f t="shared" si="31"/>
        <v>0</v>
      </c>
      <c r="M241" s="40">
        <f t="shared" si="36"/>
      </c>
      <c r="N241" s="87">
        <f t="shared" si="37"/>
        <v>0</v>
      </c>
      <c r="O241" s="45"/>
      <c r="P241" s="45"/>
    </row>
    <row r="242" spans="1:16" ht="18" customHeight="1">
      <c r="A242" s="9">
        <f t="shared" si="35"/>
        <v>234</v>
      </c>
      <c r="B242" s="34"/>
      <c r="C242" s="35"/>
      <c r="D242" s="155"/>
      <c r="E242" s="155"/>
      <c r="F242" s="155"/>
      <c r="G242" s="155"/>
      <c r="H242" s="36"/>
      <c r="I242" s="41"/>
      <c r="J242" s="42">
        <v>0.15</v>
      </c>
      <c r="K242" s="40">
        <f t="shared" si="30"/>
        <v>0</v>
      </c>
      <c r="L242" s="40">
        <f t="shared" si="31"/>
        <v>0</v>
      </c>
      <c r="M242" s="40">
        <f t="shared" si="36"/>
      </c>
      <c r="N242" s="87">
        <f t="shared" si="37"/>
        <v>0</v>
      </c>
      <c r="O242" s="45"/>
      <c r="P242" s="45"/>
    </row>
    <row r="243" spans="1:16" ht="18" customHeight="1">
      <c r="A243" s="9">
        <f t="shared" si="35"/>
        <v>235</v>
      </c>
      <c r="B243" s="34"/>
      <c r="C243" s="35"/>
      <c r="D243" s="155"/>
      <c r="E243" s="155"/>
      <c r="F243" s="155"/>
      <c r="G243" s="155"/>
      <c r="H243" s="36"/>
      <c r="I243" s="41"/>
      <c r="J243" s="42">
        <v>0.15</v>
      </c>
      <c r="K243" s="40">
        <f t="shared" si="30"/>
        <v>0</v>
      </c>
      <c r="L243" s="40">
        <f t="shared" si="31"/>
        <v>0</v>
      </c>
      <c r="M243" s="40">
        <f t="shared" si="36"/>
      </c>
      <c r="N243" s="87">
        <f t="shared" si="37"/>
        <v>0</v>
      </c>
      <c r="O243" s="45"/>
      <c r="P243" s="45"/>
    </row>
    <row r="244" spans="1:16" ht="18" customHeight="1">
      <c r="A244" s="9">
        <f t="shared" si="35"/>
        <v>236</v>
      </c>
      <c r="B244" s="34"/>
      <c r="C244" s="35"/>
      <c r="D244" s="155"/>
      <c r="E244" s="155"/>
      <c r="F244" s="155"/>
      <c r="G244" s="155"/>
      <c r="H244" s="36"/>
      <c r="I244" s="41"/>
      <c r="J244" s="42">
        <v>0.15</v>
      </c>
      <c r="K244" s="40">
        <f t="shared" si="30"/>
        <v>0</v>
      </c>
      <c r="L244" s="40">
        <f t="shared" si="31"/>
        <v>0</v>
      </c>
      <c r="M244" s="40">
        <f t="shared" si="36"/>
      </c>
      <c r="N244" s="87">
        <f t="shared" si="37"/>
        <v>0</v>
      </c>
      <c r="O244" s="45"/>
      <c r="P244" s="45"/>
    </row>
    <row r="245" spans="1:16" ht="18" customHeight="1">
      <c r="A245" s="9">
        <f t="shared" si="35"/>
        <v>237</v>
      </c>
      <c r="B245" s="34"/>
      <c r="C245" s="35"/>
      <c r="D245" s="155"/>
      <c r="E245" s="155"/>
      <c r="F245" s="155"/>
      <c r="G245" s="155"/>
      <c r="H245" s="36"/>
      <c r="I245" s="41"/>
      <c r="J245" s="42">
        <v>0.15</v>
      </c>
      <c r="K245" s="40">
        <f t="shared" si="30"/>
        <v>0</v>
      </c>
      <c r="L245" s="40">
        <f t="shared" si="31"/>
        <v>0</v>
      </c>
      <c r="M245" s="40">
        <f t="shared" si="36"/>
      </c>
      <c r="N245" s="87">
        <f t="shared" si="37"/>
        <v>0</v>
      </c>
      <c r="O245" s="45"/>
      <c r="P245" s="45"/>
    </row>
    <row r="246" spans="1:16" ht="18" customHeight="1">
      <c r="A246" s="9">
        <f t="shared" si="35"/>
        <v>238</v>
      </c>
      <c r="B246" s="34"/>
      <c r="C246" s="35"/>
      <c r="D246" s="155"/>
      <c r="E246" s="155"/>
      <c r="F246" s="155"/>
      <c r="G246" s="155"/>
      <c r="H246" s="36"/>
      <c r="I246" s="41"/>
      <c r="J246" s="42">
        <v>0.15</v>
      </c>
      <c r="K246" s="40">
        <f t="shared" si="30"/>
        <v>0</v>
      </c>
      <c r="L246" s="40">
        <f t="shared" si="31"/>
        <v>0</v>
      </c>
      <c r="M246" s="40">
        <f t="shared" si="36"/>
      </c>
      <c r="N246" s="87">
        <f t="shared" si="37"/>
        <v>0</v>
      </c>
      <c r="O246" s="45"/>
      <c r="P246" s="45"/>
    </row>
    <row r="247" spans="1:16" ht="18" customHeight="1">
      <c r="A247" s="9">
        <f t="shared" si="35"/>
        <v>239</v>
      </c>
      <c r="B247" s="34"/>
      <c r="C247" s="35"/>
      <c r="D247" s="155"/>
      <c r="E247" s="155"/>
      <c r="F247" s="155"/>
      <c r="G247" s="155"/>
      <c r="H247" s="36"/>
      <c r="I247" s="41"/>
      <c r="J247" s="42">
        <v>0.15</v>
      </c>
      <c r="K247" s="40">
        <f t="shared" si="30"/>
        <v>0</v>
      </c>
      <c r="L247" s="40">
        <f t="shared" si="31"/>
        <v>0</v>
      </c>
      <c r="M247" s="40">
        <f t="shared" si="36"/>
      </c>
      <c r="N247" s="87">
        <f t="shared" si="37"/>
        <v>0</v>
      </c>
      <c r="O247" s="45"/>
      <c r="P247" s="45"/>
    </row>
    <row r="248" spans="1:16" ht="18" customHeight="1">
      <c r="A248" s="9">
        <f t="shared" si="35"/>
        <v>240</v>
      </c>
      <c r="B248" s="34"/>
      <c r="C248" s="35"/>
      <c r="D248" s="155"/>
      <c r="E248" s="155"/>
      <c r="F248" s="155"/>
      <c r="G248" s="155"/>
      <c r="H248" s="36"/>
      <c r="I248" s="41"/>
      <c r="J248" s="42">
        <v>0.15</v>
      </c>
      <c r="K248" s="40">
        <f t="shared" si="30"/>
        <v>0</v>
      </c>
      <c r="L248" s="40">
        <f t="shared" si="31"/>
        <v>0</v>
      </c>
      <c r="M248" s="40">
        <f t="shared" si="36"/>
      </c>
      <c r="N248" s="87">
        <f t="shared" si="37"/>
        <v>0</v>
      </c>
      <c r="O248" s="45"/>
      <c r="P248" s="45"/>
    </row>
    <row r="249" spans="1:16" ht="13.5" thickBot="1">
      <c r="A249" s="9"/>
      <c r="B249" s="17"/>
      <c r="C249" s="18"/>
      <c r="D249" s="19"/>
      <c r="E249" s="20"/>
      <c r="F249" s="20"/>
      <c r="G249" s="20"/>
      <c r="H249" s="21"/>
      <c r="I249" s="26"/>
      <c r="J249" s="22"/>
      <c r="K249" s="32"/>
      <c r="L249" s="32"/>
      <c r="M249" s="23"/>
      <c r="N249" s="23"/>
      <c r="O249" s="23"/>
      <c r="P249" s="23"/>
    </row>
    <row r="250" spans="1:16" ht="25.5" customHeight="1" thickBot="1">
      <c r="A250" s="10"/>
      <c r="B250" s="166" t="s">
        <v>9</v>
      </c>
      <c r="C250" s="167"/>
      <c r="D250" s="167"/>
      <c r="E250" s="167"/>
      <c r="F250" s="167"/>
      <c r="G250" s="167"/>
      <c r="H250" s="168"/>
      <c r="I250" s="27">
        <f>SUM(I9:I249)</f>
        <v>0</v>
      </c>
      <c r="J250" s="15"/>
      <c r="K250" s="28">
        <f aca="true" t="shared" si="38" ref="K250:P250">SUM(K9:K249)</f>
        <v>0</v>
      </c>
      <c r="L250" s="28">
        <f t="shared" si="38"/>
        <v>0</v>
      </c>
      <c r="M250" s="28">
        <f t="shared" si="38"/>
        <v>0</v>
      </c>
      <c r="N250" s="28">
        <f t="shared" si="38"/>
        <v>0</v>
      </c>
      <c r="O250" s="28">
        <f t="shared" si="38"/>
        <v>0</v>
      </c>
      <c r="P250" s="28">
        <f t="shared" si="38"/>
        <v>0</v>
      </c>
    </row>
    <row r="251" spans="1:6" ht="12.75">
      <c r="A251" s="3"/>
      <c r="B251" s="4"/>
      <c r="C251" s="4"/>
      <c r="D251" s="4"/>
      <c r="E251" s="4"/>
      <c r="F251" s="4"/>
    </row>
    <row r="252" spans="1:6" ht="12.75">
      <c r="A252" s="3"/>
      <c r="B252" s="4"/>
      <c r="C252" s="4"/>
      <c r="D252" s="4"/>
      <c r="E252" s="4"/>
      <c r="F252" s="4"/>
    </row>
    <row r="253" spans="1:6" ht="12.75">
      <c r="A253" s="3"/>
      <c r="B253" s="4"/>
      <c r="C253" s="4"/>
      <c r="D253" s="4"/>
      <c r="E253" s="4"/>
      <c r="F253" s="4"/>
    </row>
    <row r="254" spans="1:6" ht="12.75">
      <c r="A254" s="3"/>
      <c r="B254" s="4"/>
      <c r="C254" s="4"/>
      <c r="D254" s="4"/>
      <c r="E254" s="4"/>
      <c r="F254" s="4"/>
    </row>
    <row r="255" spans="1:6" ht="12.75">
      <c r="A255" s="3"/>
      <c r="B255" s="4"/>
      <c r="C255" s="4"/>
      <c r="D255" s="4"/>
      <c r="E255" s="4"/>
      <c r="F255" s="4"/>
    </row>
    <row r="256" spans="1:6" ht="12.75">
      <c r="A256" s="3"/>
      <c r="B256" s="4"/>
      <c r="C256" s="4"/>
      <c r="D256" s="4"/>
      <c r="E256" s="4"/>
      <c r="F256" s="4"/>
    </row>
    <row r="257" spans="1:6" ht="12.75">
      <c r="A257" s="3"/>
      <c r="B257" s="4"/>
      <c r="C257" s="4"/>
      <c r="D257" s="4"/>
      <c r="E257" s="4"/>
      <c r="F257" s="4"/>
    </row>
    <row r="258" spans="1:6" ht="12.75">
      <c r="A258" s="3"/>
      <c r="B258" s="4"/>
      <c r="C258" s="4"/>
      <c r="D258" s="4"/>
      <c r="E258" s="4"/>
      <c r="F258" s="4"/>
    </row>
    <row r="259" spans="1:6" ht="12.75">
      <c r="A259" s="3"/>
      <c r="B259" s="4"/>
      <c r="C259" s="4"/>
      <c r="D259" s="4"/>
      <c r="E259" s="4"/>
      <c r="F259" s="4"/>
    </row>
    <row r="260" spans="1:6" ht="12.75">
      <c r="A260" s="3"/>
      <c r="B260" s="4"/>
      <c r="C260" s="4"/>
      <c r="D260" s="4"/>
      <c r="E260" s="4"/>
      <c r="F260" s="4"/>
    </row>
    <row r="261" spans="1:6" ht="12.75">
      <c r="A261" s="3"/>
      <c r="B261" s="4"/>
      <c r="C261" s="4"/>
      <c r="D261" s="4"/>
      <c r="E261" s="4"/>
      <c r="F261" s="4"/>
    </row>
    <row r="262" spans="1:6" ht="12.75">
      <c r="A262" s="3"/>
      <c r="B262" s="4"/>
      <c r="C262" s="4"/>
      <c r="D262" s="4"/>
      <c r="E262" s="4"/>
      <c r="F262" s="4"/>
    </row>
    <row r="263" spans="1:6" ht="12.75">
      <c r="A263" s="3"/>
      <c r="B263" s="4"/>
      <c r="C263" s="4"/>
      <c r="D263" s="4"/>
      <c r="E263" s="4"/>
      <c r="F263" s="4"/>
    </row>
    <row r="264" spans="1:6" ht="12.75">
      <c r="A264" s="3"/>
      <c r="B264" s="4"/>
      <c r="C264" s="4"/>
      <c r="D264" s="4"/>
      <c r="E264" s="4"/>
      <c r="F264" s="4"/>
    </row>
    <row r="265" spans="1:6" ht="12.75">
      <c r="A265" s="3"/>
      <c r="B265" s="4"/>
      <c r="C265" s="4"/>
      <c r="D265" s="4"/>
      <c r="E265" s="4"/>
      <c r="F265" s="4"/>
    </row>
    <row r="266" spans="1:6" ht="12.75">
      <c r="A266" s="3"/>
      <c r="B266" s="4"/>
      <c r="C266" s="4"/>
      <c r="D266" s="4"/>
      <c r="E266" s="4"/>
      <c r="F266" s="4"/>
    </row>
    <row r="267" spans="1:6" ht="12.75">
      <c r="A267" s="3"/>
      <c r="B267" s="4"/>
      <c r="C267" s="4"/>
      <c r="D267" s="4"/>
      <c r="E267" s="4"/>
      <c r="F267" s="4"/>
    </row>
    <row r="268" spans="1:6" ht="12.75">
      <c r="A268" s="3"/>
      <c r="B268" s="4"/>
      <c r="C268" s="4"/>
      <c r="D268" s="4"/>
      <c r="E268" s="4"/>
      <c r="F268" s="4"/>
    </row>
    <row r="269" spans="1:6" ht="12.75">
      <c r="A269" s="3"/>
      <c r="B269" s="4"/>
      <c r="C269" s="4"/>
      <c r="D269" s="4"/>
      <c r="E269" s="4"/>
      <c r="F269" s="4"/>
    </row>
    <row r="270" spans="1:6" ht="12.75">
      <c r="A270" s="3"/>
      <c r="B270" s="4"/>
      <c r="C270" s="4"/>
      <c r="D270" s="4"/>
      <c r="E270" s="4"/>
      <c r="F270" s="4"/>
    </row>
    <row r="271" spans="1:6" ht="12.75">
      <c r="A271" s="3"/>
      <c r="B271" s="4"/>
      <c r="C271" s="4"/>
      <c r="D271" s="4"/>
      <c r="E271" s="4"/>
      <c r="F271" s="4"/>
    </row>
    <row r="272" spans="1:6" ht="12.75">
      <c r="A272" s="3"/>
      <c r="B272" s="4"/>
      <c r="C272" s="4"/>
      <c r="D272" s="4"/>
      <c r="E272" s="4"/>
      <c r="F272" s="4"/>
    </row>
    <row r="273" spans="1:6" ht="12.75">
      <c r="A273" s="3"/>
      <c r="B273" s="4"/>
      <c r="C273" s="4"/>
      <c r="D273" s="4"/>
      <c r="E273" s="4"/>
      <c r="F273" s="4"/>
    </row>
    <row r="274" spans="1:6" ht="12.75">
      <c r="A274" s="3"/>
      <c r="B274" s="4"/>
      <c r="C274" s="4"/>
      <c r="D274" s="4"/>
      <c r="E274" s="4"/>
      <c r="F274" s="4"/>
    </row>
    <row r="275" spans="1:6" ht="12.75">
      <c r="A275" s="3"/>
      <c r="B275" s="4"/>
      <c r="C275" s="4"/>
      <c r="D275" s="4"/>
      <c r="E275" s="4"/>
      <c r="F275" s="4"/>
    </row>
    <row r="276" spans="1:6" ht="12.75">
      <c r="A276" s="3"/>
      <c r="B276" s="4"/>
      <c r="C276" s="4"/>
      <c r="D276" s="4"/>
      <c r="E276" s="4"/>
      <c r="F276" s="4"/>
    </row>
    <row r="277" spans="1:6" ht="12.75">
      <c r="A277" s="3"/>
      <c r="B277" s="4"/>
      <c r="C277" s="4"/>
      <c r="D277" s="4"/>
      <c r="E277" s="4"/>
      <c r="F277" s="4"/>
    </row>
    <row r="278" spans="1:6" ht="12.75">
      <c r="A278" s="3"/>
      <c r="B278" s="4"/>
      <c r="C278" s="4"/>
      <c r="D278" s="4"/>
      <c r="E278" s="4"/>
      <c r="F278" s="4"/>
    </row>
    <row r="279" spans="1:6" ht="12.75">
      <c r="A279" s="3"/>
      <c r="B279" s="4"/>
      <c r="C279" s="4"/>
      <c r="D279" s="4"/>
      <c r="E279" s="4"/>
      <c r="F279" s="4"/>
    </row>
    <row r="280" spans="1:6" ht="12.75">
      <c r="A280" s="3"/>
      <c r="B280" s="4"/>
      <c r="C280" s="4"/>
      <c r="D280" s="4"/>
      <c r="E280" s="4"/>
      <c r="F280" s="4"/>
    </row>
    <row r="281" spans="1:6" ht="12.75">
      <c r="A281" s="3"/>
      <c r="B281" s="4"/>
      <c r="C281" s="4"/>
      <c r="D281" s="4"/>
      <c r="E281" s="4"/>
      <c r="F281" s="4"/>
    </row>
    <row r="282" spans="1:6" ht="12.75">
      <c r="A282" s="3"/>
      <c r="B282" s="4"/>
      <c r="C282" s="4"/>
      <c r="D282" s="4"/>
      <c r="E282" s="4"/>
      <c r="F282" s="4"/>
    </row>
    <row r="283" spans="1:6" ht="12.75">
      <c r="A283" s="3"/>
      <c r="B283" s="4"/>
      <c r="C283" s="4"/>
      <c r="D283" s="4"/>
      <c r="E283" s="4"/>
      <c r="F283" s="4"/>
    </row>
    <row r="284" spans="1:6" ht="12.75">
      <c r="A284" s="3"/>
      <c r="B284" s="4"/>
      <c r="C284" s="4"/>
      <c r="D284" s="4"/>
      <c r="E284" s="4"/>
      <c r="F284" s="4"/>
    </row>
    <row r="285" spans="1:6" ht="12.75">
      <c r="A285" s="3"/>
      <c r="B285" s="4"/>
      <c r="C285" s="4"/>
      <c r="D285" s="4"/>
      <c r="E285" s="4"/>
      <c r="F285" s="4"/>
    </row>
    <row r="286" spans="1:6" ht="12.75">
      <c r="A286" s="3"/>
      <c r="B286" s="4"/>
      <c r="C286" s="4"/>
      <c r="D286" s="4"/>
      <c r="E286" s="4"/>
      <c r="F286" s="4"/>
    </row>
    <row r="287" spans="1:6" ht="12.75">
      <c r="A287" s="3"/>
      <c r="B287" s="4"/>
      <c r="C287" s="4"/>
      <c r="D287" s="4"/>
      <c r="E287" s="4"/>
      <c r="F287" s="4"/>
    </row>
    <row r="288" spans="1:6" ht="12.75">
      <c r="A288" s="3"/>
      <c r="B288" s="4"/>
      <c r="C288" s="4"/>
      <c r="D288" s="4"/>
      <c r="E288" s="4"/>
      <c r="F288" s="4"/>
    </row>
    <row r="289" spans="1:6" ht="12.75">
      <c r="A289" s="3"/>
      <c r="B289" s="4"/>
      <c r="C289" s="4"/>
      <c r="D289" s="4"/>
      <c r="E289" s="4"/>
      <c r="F289" s="4"/>
    </row>
    <row r="290" spans="1:6" ht="12.75">
      <c r="A290" s="3"/>
      <c r="B290" s="4"/>
      <c r="C290" s="4"/>
      <c r="D290" s="4"/>
      <c r="E290" s="4"/>
      <c r="F290" s="4"/>
    </row>
    <row r="291" spans="1:6" ht="12.75">
      <c r="A291" s="3"/>
      <c r="B291" s="4"/>
      <c r="C291" s="4"/>
      <c r="D291" s="4"/>
      <c r="E291" s="4"/>
      <c r="F291" s="4"/>
    </row>
    <row r="292" spans="1:6" ht="12.75">
      <c r="A292" s="3"/>
      <c r="B292" s="4"/>
      <c r="C292" s="4"/>
      <c r="D292" s="4"/>
      <c r="E292" s="4"/>
      <c r="F292" s="4"/>
    </row>
    <row r="293" spans="1:6" ht="12.75">
      <c r="A293" s="3"/>
      <c r="B293" s="4"/>
      <c r="C293" s="4"/>
      <c r="D293" s="4"/>
      <c r="E293" s="4"/>
      <c r="F293" s="4"/>
    </row>
    <row r="294" spans="1:6" ht="12.75">
      <c r="A294" s="3"/>
      <c r="B294" s="4"/>
      <c r="C294" s="4"/>
      <c r="D294" s="4"/>
      <c r="E294" s="4"/>
      <c r="F294" s="4"/>
    </row>
    <row r="295" spans="1:6" ht="12.75">
      <c r="A295" s="3"/>
      <c r="B295" s="4"/>
      <c r="C295" s="4"/>
      <c r="D295" s="4"/>
      <c r="E295" s="4"/>
      <c r="F295" s="4"/>
    </row>
    <row r="296" spans="1:6" ht="12.75">
      <c r="A296" s="3"/>
      <c r="B296" s="4"/>
      <c r="C296" s="4"/>
      <c r="D296" s="4"/>
      <c r="E296" s="4"/>
      <c r="F296" s="4"/>
    </row>
    <row r="297" spans="1:6" ht="12.75">
      <c r="A297" s="3"/>
      <c r="B297" s="4"/>
      <c r="C297" s="4"/>
      <c r="D297" s="4"/>
      <c r="E297" s="4"/>
      <c r="F297" s="4"/>
    </row>
    <row r="298" spans="1:6" ht="12.75">
      <c r="A298" s="3"/>
      <c r="B298" s="4"/>
      <c r="C298" s="4"/>
      <c r="D298" s="4"/>
      <c r="E298" s="4"/>
      <c r="F298" s="4"/>
    </row>
    <row r="299" spans="1:6" ht="12.75">
      <c r="A299" s="3"/>
      <c r="B299" s="4"/>
      <c r="C299" s="4"/>
      <c r="D299" s="4"/>
      <c r="E299" s="4"/>
      <c r="F299" s="4"/>
    </row>
    <row r="300" spans="1:6" ht="12.75">
      <c r="A300" s="3"/>
      <c r="B300" s="4"/>
      <c r="C300" s="4"/>
      <c r="D300" s="4"/>
      <c r="E300" s="4"/>
      <c r="F300" s="4"/>
    </row>
    <row r="301" spans="1:6" ht="12.75">
      <c r="A301" s="3"/>
      <c r="B301" s="4"/>
      <c r="C301" s="4"/>
      <c r="D301" s="4"/>
      <c r="E301" s="4"/>
      <c r="F301" s="4"/>
    </row>
    <row r="302" spans="1:6" ht="12.75">
      <c r="A302" s="3"/>
      <c r="B302" s="4"/>
      <c r="C302" s="4"/>
      <c r="D302" s="4"/>
      <c r="E302" s="4"/>
      <c r="F302" s="4"/>
    </row>
    <row r="303" spans="1:6" ht="12.75">
      <c r="A303" s="3"/>
      <c r="B303" s="4"/>
      <c r="C303" s="4"/>
      <c r="D303" s="4"/>
      <c r="E303" s="4"/>
      <c r="F303" s="4"/>
    </row>
    <row r="304" spans="1:6" ht="12.75">
      <c r="A304" s="3"/>
      <c r="B304" s="4"/>
      <c r="C304" s="4"/>
      <c r="D304" s="4"/>
      <c r="E304" s="4"/>
      <c r="F304" s="4"/>
    </row>
    <row r="305" spans="1:6" ht="12.75">
      <c r="A305" s="3"/>
      <c r="B305" s="4"/>
      <c r="C305" s="4"/>
      <c r="D305" s="4"/>
      <c r="E305" s="4"/>
      <c r="F305" s="4"/>
    </row>
    <row r="306" spans="1:6" ht="12.75">
      <c r="A306" s="3"/>
      <c r="B306" s="4"/>
      <c r="C306" s="4"/>
      <c r="D306" s="4"/>
      <c r="E306" s="4"/>
      <c r="F306" s="4"/>
    </row>
    <row r="307" spans="1:6" ht="12.75">
      <c r="A307" s="3"/>
      <c r="B307" s="4"/>
      <c r="C307" s="4"/>
      <c r="D307" s="4"/>
      <c r="E307" s="4"/>
      <c r="F307" s="4"/>
    </row>
    <row r="308" spans="1:6" ht="12.75">
      <c r="A308" s="3"/>
      <c r="B308" s="4"/>
      <c r="C308" s="4"/>
      <c r="D308" s="4"/>
      <c r="E308" s="4"/>
      <c r="F308" s="4"/>
    </row>
    <row r="309" spans="1:6" ht="12.75">
      <c r="A309" s="3"/>
      <c r="B309" s="4"/>
      <c r="C309" s="4"/>
      <c r="D309" s="4"/>
      <c r="E309" s="4"/>
      <c r="F309" s="4"/>
    </row>
    <row r="310" spans="1:6" ht="12.75">
      <c r="A310" s="3"/>
      <c r="B310" s="4"/>
      <c r="C310" s="4"/>
      <c r="D310" s="4"/>
      <c r="E310" s="4"/>
      <c r="F310" s="4"/>
    </row>
    <row r="311" spans="1:6" ht="12.75">
      <c r="A311" s="3"/>
      <c r="B311" s="4"/>
      <c r="C311" s="4"/>
      <c r="D311" s="4"/>
      <c r="E311" s="4"/>
      <c r="F311" s="4"/>
    </row>
    <row r="312" spans="1:6" ht="12.75">
      <c r="A312" s="3"/>
      <c r="B312" s="4"/>
      <c r="C312" s="4"/>
      <c r="D312" s="4"/>
      <c r="E312" s="4"/>
      <c r="F312" s="4"/>
    </row>
    <row r="313" spans="1:6" ht="12.75">
      <c r="A313" s="3"/>
      <c r="B313" s="4"/>
      <c r="C313" s="4"/>
      <c r="D313" s="4"/>
      <c r="E313" s="4"/>
      <c r="F313" s="4"/>
    </row>
    <row r="314" spans="1:6" ht="12.75">
      <c r="A314" s="3"/>
      <c r="B314" s="4"/>
      <c r="C314" s="4"/>
      <c r="D314" s="4"/>
      <c r="E314" s="4"/>
      <c r="F314" s="4"/>
    </row>
    <row r="315" spans="1:6" ht="12.75">
      <c r="A315" s="3"/>
      <c r="B315" s="4"/>
      <c r="C315" s="4"/>
      <c r="D315" s="4"/>
      <c r="E315" s="4"/>
      <c r="F315" s="4"/>
    </row>
    <row r="316" spans="1:6" ht="12.75">
      <c r="A316" s="3"/>
      <c r="B316" s="4"/>
      <c r="C316" s="4"/>
      <c r="D316" s="4"/>
      <c r="E316" s="4"/>
      <c r="F316" s="4"/>
    </row>
    <row r="317" spans="1:6" ht="12.75">
      <c r="A317" s="3"/>
      <c r="B317" s="4"/>
      <c r="C317" s="4"/>
      <c r="D317" s="4"/>
      <c r="E317" s="4"/>
      <c r="F317" s="4"/>
    </row>
    <row r="318" spans="1:6" ht="12.75">
      <c r="A318" s="3"/>
      <c r="B318" s="4"/>
      <c r="C318" s="4"/>
      <c r="D318" s="4"/>
      <c r="E318" s="4"/>
      <c r="F318" s="4"/>
    </row>
    <row r="319" spans="1:6" ht="12.75">
      <c r="A319" s="3"/>
      <c r="B319" s="4"/>
      <c r="C319" s="4"/>
      <c r="D319" s="4"/>
      <c r="E319" s="4"/>
      <c r="F319" s="4"/>
    </row>
    <row r="320" spans="1:6" ht="12.75">
      <c r="A320" s="3"/>
      <c r="B320" s="4"/>
      <c r="C320" s="4"/>
      <c r="D320" s="4"/>
      <c r="E320" s="4"/>
      <c r="F320" s="4"/>
    </row>
    <row r="321" spans="1:6" ht="12.75">
      <c r="A321" s="3"/>
      <c r="B321" s="4"/>
      <c r="C321" s="4"/>
      <c r="D321" s="4"/>
      <c r="E321" s="4"/>
      <c r="F321" s="4"/>
    </row>
    <row r="322" spans="1:6" ht="12.75">
      <c r="A322" s="3"/>
      <c r="B322" s="4"/>
      <c r="C322" s="4"/>
      <c r="D322" s="4"/>
      <c r="E322" s="4"/>
      <c r="F322" s="4"/>
    </row>
    <row r="323" spans="1:6" ht="12.75">
      <c r="A323" s="3"/>
      <c r="B323" s="4"/>
      <c r="C323" s="4"/>
      <c r="D323" s="4"/>
      <c r="E323" s="4"/>
      <c r="F323" s="4"/>
    </row>
    <row r="324" spans="1:6" ht="12.75">
      <c r="A324" s="3"/>
      <c r="B324" s="4"/>
      <c r="C324" s="4"/>
      <c r="D324" s="4"/>
      <c r="E324" s="4"/>
      <c r="F324" s="4"/>
    </row>
    <row r="325" spans="1:6" ht="12.75">
      <c r="A325" s="3"/>
      <c r="B325" s="4"/>
      <c r="C325" s="4"/>
      <c r="D325" s="4"/>
      <c r="E325" s="4"/>
      <c r="F325" s="4"/>
    </row>
    <row r="326" spans="1:6" ht="12.75">
      <c r="A326" s="3"/>
      <c r="B326" s="4"/>
      <c r="C326" s="4"/>
      <c r="D326" s="4"/>
      <c r="E326" s="4"/>
      <c r="F326" s="4"/>
    </row>
    <row r="327" spans="1:6" ht="12.75">
      <c r="A327" s="3"/>
      <c r="B327" s="4"/>
      <c r="C327" s="4"/>
      <c r="D327" s="4"/>
      <c r="E327" s="4"/>
      <c r="F327" s="4"/>
    </row>
    <row r="328" spans="1:6" ht="12.75">
      <c r="A328" s="3"/>
      <c r="B328" s="4"/>
      <c r="C328" s="4"/>
      <c r="D328" s="4"/>
      <c r="E328" s="4"/>
      <c r="F328" s="4"/>
    </row>
    <row r="329" spans="1:6" ht="12.75">
      <c r="A329" s="3"/>
      <c r="B329" s="4"/>
      <c r="C329" s="4"/>
      <c r="D329" s="4"/>
      <c r="E329" s="4"/>
      <c r="F329" s="4"/>
    </row>
    <row r="330" spans="1:6" ht="12.75">
      <c r="A330" s="3"/>
      <c r="B330" s="4"/>
      <c r="C330" s="4"/>
      <c r="D330" s="4"/>
      <c r="E330" s="4"/>
      <c r="F330" s="4"/>
    </row>
    <row r="331" spans="1:6" ht="12.75">
      <c r="A331" s="3"/>
      <c r="B331" s="4"/>
      <c r="C331" s="4"/>
      <c r="D331" s="4"/>
      <c r="E331" s="4"/>
      <c r="F331" s="4"/>
    </row>
    <row r="332" spans="1:6" ht="12.75">
      <c r="A332" s="3"/>
      <c r="B332" s="4"/>
      <c r="C332" s="4"/>
      <c r="D332" s="4"/>
      <c r="E332" s="4"/>
      <c r="F332" s="4"/>
    </row>
    <row r="333" spans="1:6" ht="12.75">
      <c r="A333" s="3"/>
      <c r="B333" s="4"/>
      <c r="C333" s="4"/>
      <c r="D333" s="4"/>
      <c r="E333" s="4"/>
      <c r="F333" s="4"/>
    </row>
    <row r="334" spans="1:6" ht="12.75">
      <c r="A334" s="3"/>
      <c r="B334" s="4"/>
      <c r="C334" s="4"/>
      <c r="D334" s="4"/>
      <c r="E334" s="4"/>
      <c r="F334" s="4"/>
    </row>
    <row r="335" spans="1:6" ht="12.75">
      <c r="A335" s="3"/>
      <c r="B335" s="4"/>
      <c r="C335" s="4"/>
      <c r="D335" s="4"/>
      <c r="E335" s="4"/>
      <c r="F335" s="4"/>
    </row>
    <row r="336" spans="1:6" ht="12.75">
      <c r="A336" s="3"/>
      <c r="B336" s="4"/>
      <c r="C336" s="4"/>
      <c r="D336" s="4"/>
      <c r="E336" s="4"/>
      <c r="F336" s="4"/>
    </row>
    <row r="337" spans="1:6" ht="12.75">
      <c r="A337" s="3"/>
      <c r="B337" s="4"/>
      <c r="C337" s="4"/>
      <c r="D337" s="4"/>
      <c r="E337" s="4"/>
      <c r="F337" s="4"/>
    </row>
    <row r="338" spans="1:6" ht="12.75">
      <c r="A338" s="3"/>
      <c r="B338" s="4"/>
      <c r="C338" s="4"/>
      <c r="D338" s="4"/>
      <c r="E338" s="4"/>
      <c r="F338" s="4"/>
    </row>
    <row r="339" spans="1:6" ht="12.75">
      <c r="A339" s="3"/>
      <c r="B339" s="4"/>
      <c r="C339" s="4"/>
      <c r="D339" s="4"/>
      <c r="E339" s="4"/>
      <c r="F339" s="4"/>
    </row>
    <row r="340" spans="1:6" ht="12.75">
      <c r="A340" s="3"/>
      <c r="B340" s="4"/>
      <c r="C340" s="4"/>
      <c r="D340" s="4"/>
      <c r="E340" s="4"/>
      <c r="F340" s="4"/>
    </row>
    <row r="341" spans="1:6" ht="12.75">
      <c r="A341" s="3"/>
      <c r="B341" s="4"/>
      <c r="C341" s="4"/>
      <c r="D341" s="4"/>
      <c r="E341" s="4"/>
      <c r="F341" s="4"/>
    </row>
    <row r="342" spans="1:6" ht="12.75">
      <c r="A342" s="3"/>
      <c r="B342" s="4"/>
      <c r="C342" s="4"/>
      <c r="D342" s="4"/>
      <c r="E342" s="4"/>
      <c r="F342" s="4"/>
    </row>
    <row r="343" spans="1:6" ht="12.75">
      <c r="A343" s="3"/>
      <c r="B343" s="4"/>
      <c r="C343" s="4"/>
      <c r="D343" s="4"/>
      <c r="E343" s="4"/>
      <c r="F343" s="4"/>
    </row>
    <row r="344" spans="1:6" ht="12.75">
      <c r="A344" s="3"/>
      <c r="B344" s="4"/>
      <c r="C344" s="4"/>
      <c r="D344" s="4"/>
      <c r="E344" s="4"/>
      <c r="F344" s="4"/>
    </row>
    <row r="345" spans="1:6" ht="12.75">
      <c r="A345" s="3"/>
      <c r="B345" s="4"/>
      <c r="C345" s="4"/>
      <c r="D345" s="4"/>
      <c r="E345" s="4"/>
      <c r="F345" s="4"/>
    </row>
    <row r="346" spans="1:6" ht="12.75">
      <c r="A346" s="3"/>
      <c r="B346" s="4"/>
      <c r="C346" s="4"/>
      <c r="D346" s="4"/>
      <c r="E346" s="4"/>
      <c r="F346" s="4"/>
    </row>
    <row r="347" spans="1:6" ht="12.75">
      <c r="A347" s="3"/>
      <c r="B347" s="4"/>
      <c r="C347" s="4"/>
      <c r="D347" s="4"/>
      <c r="E347" s="4"/>
      <c r="F347" s="4"/>
    </row>
    <row r="348" spans="1:6" ht="12.75">
      <c r="A348" s="3"/>
      <c r="B348" s="4"/>
      <c r="C348" s="4"/>
      <c r="D348" s="4"/>
      <c r="E348" s="4"/>
      <c r="F348" s="4"/>
    </row>
    <row r="349" spans="1:6" ht="12.75">
      <c r="A349" s="3"/>
      <c r="B349" s="4"/>
      <c r="C349" s="4"/>
      <c r="D349" s="4"/>
      <c r="E349" s="4"/>
      <c r="F349" s="4"/>
    </row>
    <row r="350" spans="1:6" ht="12.75">
      <c r="A350" s="3"/>
      <c r="B350" s="4"/>
      <c r="C350" s="4"/>
      <c r="D350" s="4"/>
      <c r="E350" s="4"/>
      <c r="F350" s="4"/>
    </row>
    <row r="351" spans="1:6" ht="12.75">
      <c r="A351" s="3"/>
      <c r="B351" s="4"/>
      <c r="C351" s="4"/>
      <c r="D351" s="4"/>
      <c r="E351" s="4"/>
      <c r="F351" s="4"/>
    </row>
    <row r="352" spans="1:6" ht="12.75">
      <c r="A352" s="3"/>
      <c r="B352" s="4"/>
      <c r="C352" s="4"/>
      <c r="D352" s="4"/>
      <c r="E352" s="4"/>
      <c r="F352" s="4"/>
    </row>
    <row r="353" spans="1:6" ht="12.75">
      <c r="A353" s="3"/>
      <c r="B353" s="4"/>
      <c r="C353" s="4"/>
      <c r="D353" s="4"/>
      <c r="E353" s="4"/>
      <c r="F353" s="4"/>
    </row>
    <row r="354" spans="1:6" ht="12.75">
      <c r="A354" s="3"/>
      <c r="B354" s="4"/>
      <c r="C354" s="4"/>
      <c r="D354" s="4"/>
      <c r="E354" s="4"/>
      <c r="F354" s="4"/>
    </row>
    <row r="355" spans="1:6" ht="12.75">
      <c r="A355" s="3"/>
      <c r="B355" s="4"/>
      <c r="C355" s="4"/>
      <c r="D355" s="4"/>
      <c r="E355" s="4"/>
      <c r="F355" s="4"/>
    </row>
    <row r="356" spans="1:6" ht="12.75">
      <c r="A356" s="3"/>
      <c r="B356" s="4"/>
      <c r="C356" s="4"/>
      <c r="D356" s="4"/>
      <c r="E356" s="4"/>
      <c r="F356" s="4"/>
    </row>
    <row r="357" spans="1:6" ht="12.75">
      <c r="A357" s="3"/>
      <c r="B357" s="4"/>
      <c r="C357" s="4"/>
      <c r="D357" s="4"/>
      <c r="E357" s="4"/>
      <c r="F357" s="4"/>
    </row>
    <row r="358" spans="1:6" ht="12.75">
      <c r="A358" s="3"/>
      <c r="B358" s="4"/>
      <c r="C358" s="4"/>
      <c r="D358" s="4"/>
      <c r="E358" s="4"/>
      <c r="F358" s="4"/>
    </row>
    <row r="359" spans="1:6" ht="12.75">
      <c r="A359" s="3"/>
      <c r="B359" s="4"/>
      <c r="C359" s="4"/>
      <c r="D359" s="4"/>
      <c r="E359" s="4"/>
      <c r="F359" s="4"/>
    </row>
    <row r="360" spans="1:6" ht="12.75">
      <c r="A360" s="3"/>
      <c r="B360" s="4"/>
      <c r="C360" s="4"/>
      <c r="D360" s="4"/>
      <c r="E360" s="4"/>
      <c r="F360" s="4"/>
    </row>
    <row r="361" spans="1:6" ht="12.75">
      <c r="A361" s="3"/>
      <c r="B361" s="4"/>
      <c r="C361" s="4"/>
      <c r="D361" s="4"/>
      <c r="E361" s="4"/>
      <c r="F361" s="4"/>
    </row>
    <row r="362" spans="1:6" ht="12.75">
      <c r="A362" s="3"/>
      <c r="B362" s="4"/>
      <c r="C362" s="4"/>
      <c r="D362" s="4"/>
      <c r="E362" s="4"/>
      <c r="F362" s="4"/>
    </row>
    <row r="363" spans="1:6" ht="12.75">
      <c r="A363" s="3"/>
      <c r="B363" s="4"/>
      <c r="C363" s="4"/>
      <c r="D363" s="4"/>
      <c r="E363" s="4"/>
      <c r="F363" s="4"/>
    </row>
    <row r="364" spans="1:6" ht="12.75">
      <c r="A364" s="3"/>
      <c r="B364" s="4"/>
      <c r="C364" s="4"/>
      <c r="D364" s="4"/>
      <c r="E364" s="4"/>
      <c r="F364" s="4"/>
    </row>
    <row r="365" spans="1:6" ht="12.75">
      <c r="A365" s="3"/>
      <c r="B365" s="4"/>
      <c r="C365" s="4"/>
      <c r="D365" s="4"/>
      <c r="E365" s="4"/>
      <c r="F365" s="4"/>
    </row>
    <row r="366" spans="1:6" ht="12.75">
      <c r="A366" s="3"/>
      <c r="B366" s="4"/>
      <c r="C366" s="4"/>
      <c r="D366" s="4"/>
      <c r="E366" s="4"/>
      <c r="F366" s="4"/>
    </row>
    <row r="367" spans="1:6" ht="12.75">
      <c r="A367" s="3"/>
      <c r="B367" s="4"/>
      <c r="C367" s="4"/>
      <c r="D367" s="4"/>
      <c r="E367" s="4"/>
      <c r="F367" s="4"/>
    </row>
    <row r="368" spans="1:6" ht="12.75">
      <c r="A368" s="3"/>
      <c r="B368" s="4"/>
      <c r="C368" s="4"/>
      <c r="D368" s="4"/>
      <c r="E368" s="4"/>
      <c r="F368" s="4"/>
    </row>
    <row r="369" spans="1:6" ht="12.75">
      <c r="A369" s="3"/>
      <c r="B369" s="4"/>
      <c r="C369" s="4"/>
      <c r="D369" s="4"/>
      <c r="E369" s="4"/>
      <c r="F369" s="4"/>
    </row>
    <row r="370" spans="1:6" ht="12.75">
      <c r="A370" s="3"/>
      <c r="B370" s="4"/>
      <c r="C370" s="4"/>
      <c r="D370" s="4"/>
      <c r="E370" s="4"/>
      <c r="F370" s="4"/>
    </row>
    <row r="371" spans="1:6" ht="12.75">
      <c r="A371" s="3"/>
      <c r="B371" s="4"/>
      <c r="C371" s="4"/>
      <c r="D371" s="4"/>
      <c r="E371" s="4"/>
      <c r="F371" s="4"/>
    </row>
    <row r="372" spans="1:6" ht="12.75">
      <c r="A372" s="3"/>
      <c r="B372" s="4"/>
      <c r="C372" s="4"/>
      <c r="D372" s="4"/>
      <c r="E372" s="4"/>
      <c r="F372" s="4"/>
    </row>
    <row r="373" spans="1:6" ht="12.75">
      <c r="A373" s="3"/>
      <c r="B373" s="4"/>
      <c r="C373" s="4"/>
      <c r="D373" s="4"/>
      <c r="E373" s="4"/>
      <c r="F373" s="4"/>
    </row>
    <row r="374" spans="1:6" ht="12.75">
      <c r="A374" s="3"/>
      <c r="B374" s="4"/>
      <c r="C374" s="4"/>
      <c r="D374" s="4"/>
      <c r="E374" s="4"/>
      <c r="F374" s="4"/>
    </row>
    <row r="375" spans="1:6" ht="12.75">
      <c r="A375" s="3"/>
      <c r="B375" s="4"/>
      <c r="C375" s="4"/>
      <c r="D375" s="4"/>
      <c r="E375" s="4"/>
      <c r="F375" s="4"/>
    </row>
    <row r="376" spans="1:6" ht="12.75">
      <c r="A376" s="3"/>
      <c r="B376" s="4"/>
      <c r="C376" s="4"/>
      <c r="D376" s="4"/>
      <c r="E376" s="4"/>
      <c r="F376" s="4"/>
    </row>
    <row r="377" spans="1:6" ht="12.75">
      <c r="A377" s="3"/>
      <c r="B377" s="4"/>
      <c r="C377" s="4"/>
      <c r="D377" s="4"/>
      <c r="E377" s="4"/>
      <c r="F377" s="4"/>
    </row>
    <row r="378" spans="1:6" ht="12.75">
      <c r="A378" s="3"/>
      <c r="B378" s="4"/>
      <c r="C378" s="4"/>
      <c r="D378" s="4"/>
      <c r="E378" s="4"/>
      <c r="F378" s="4"/>
    </row>
    <row r="379" spans="1:6" ht="12.75">
      <c r="A379" s="3"/>
      <c r="B379" s="4"/>
      <c r="C379" s="4"/>
      <c r="D379" s="4"/>
      <c r="E379" s="4"/>
      <c r="F379" s="4"/>
    </row>
    <row r="380" spans="1:6" ht="12.75">
      <c r="A380" s="3"/>
      <c r="B380" s="4"/>
      <c r="C380" s="4"/>
      <c r="D380" s="4"/>
      <c r="E380" s="4"/>
      <c r="F380" s="4"/>
    </row>
    <row r="381" spans="1:6" ht="12.75">
      <c r="A381" s="3"/>
      <c r="B381" s="4"/>
      <c r="C381" s="4"/>
      <c r="D381" s="4"/>
      <c r="E381" s="4"/>
      <c r="F381" s="4"/>
    </row>
    <row r="382" spans="1:6" ht="12.75">
      <c r="A382" s="3"/>
      <c r="B382" s="4"/>
      <c r="C382" s="4"/>
      <c r="D382" s="4"/>
      <c r="E382" s="4"/>
      <c r="F382" s="4"/>
    </row>
    <row r="383" spans="1:6" ht="12.75">
      <c r="A383" s="3"/>
      <c r="B383" s="4"/>
      <c r="C383" s="4"/>
      <c r="D383" s="4"/>
      <c r="E383" s="4"/>
      <c r="F383" s="4"/>
    </row>
    <row r="384" spans="1:6" ht="12.75">
      <c r="A384" s="3"/>
      <c r="B384" s="4"/>
      <c r="C384" s="4"/>
      <c r="D384" s="4"/>
      <c r="E384" s="4"/>
      <c r="F384" s="4"/>
    </row>
    <row r="385" spans="1:6" ht="12.75">
      <c r="A385" s="3"/>
      <c r="B385" s="4"/>
      <c r="C385" s="4"/>
      <c r="D385" s="4"/>
      <c r="E385" s="4"/>
      <c r="F385" s="4"/>
    </row>
    <row r="386" spans="1:6" ht="12.75">
      <c r="A386" s="3"/>
      <c r="B386" s="4"/>
      <c r="C386" s="4"/>
      <c r="D386" s="4"/>
      <c r="E386" s="4"/>
      <c r="F386" s="4"/>
    </row>
    <row r="387" spans="1:6" ht="12.75">
      <c r="A387" s="3"/>
      <c r="B387" s="4"/>
      <c r="C387" s="4"/>
      <c r="D387" s="4"/>
      <c r="E387" s="4"/>
      <c r="F387" s="4"/>
    </row>
    <row r="388" spans="1:6" ht="12.75">
      <c r="A388" s="3"/>
      <c r="B388" s="4"/>
      <c r="C388" s="4"/>
      <c r="D388" s="4"/>
      <c r="E388" s="4"/>
      <c r="F388" s="4"/>
    </row>
    <row r="389" spans="1:6" ht="12.75">
      <c r="A389" s="3"/>
      <c r="B389" s="4"/>
      <c r="C389" s="4"/>
      <c r="D389" s="4"/>
      <c r="E389" s="4"/>
      <c r="F389" s="4"/>
    </row>
    <row r="390" spans="1:6" ht="12.75">
      <c r="A390" s="3"/>
      <c r="B390" s="4"/>
      <c r="C390" s="4"/>
      <c r="D390" s="4"/>
      <c r="E390" s="4"/>
      <c r="F390" s="4"/>
    </row>
    <row r="391" spans="1:6" ht="12.75">
      <c r="A391" s="3"/>
      <c r="B391" s="4"/>
      <c r="C391" s="4"/>
      <c r="D391" s="4"/>
      <c r="E391" s="4"/>
      <c r="F391" s="4"/>
    </row>
    <row r="392" spans="1:6" ht="12.75">
      <c r="A392" s="3"/>
      <c r="B392" s="4"/>
      <c r="C392" s="4"/>
      <c r="D392" s="4"/>
      <c r="E392" s="4"/>
      <c r="F392" s="4"/>
    </row>
    <row r="393" spans="1:6" ht="12.75">
      <c r="A393" s="3"/>
      <c r="B393" s="4"/>
      <c r="C393" s="4"/>
      <c r="D393" s="4"/>
      <c r="E393" s="4"/>
      <c r="F393" s="4"/>
    </row>
    <row r="394" spans="1:6" ht="12.75">
      <c r="A394" s="3"/>
      <c r="B394" s="4"/>
      <c r="C394" s="4"/>
      <c r="D394" s="4"/>
      <c r="E394" s="4"/>
      <c r="F394" s="4"/>
    </row>
    <row r="395" spans="1:6" ht="12.75">
      <c r="A395" s="3"/>
      <c r="B395" s="4"/>
      <c r="C395" s="4"/>
      <c r="D395" s="4"/>
      <c r="E395" s="4"/>
      <c r="F395" s="4"/>
    </row>
    <row r="396" spans="1:6" ht="12.75">
      <c r="A396" s="3"/>
      <c r="B396" s="4"/>
      <c r="C396" s="4"/>
      <c r="D396" s="4"/>
      <c r="E396" s="4"/>
      <c r="F396" s="4"/>
    </row>
    <row r="397" spans="1:6" ht="12.75">
      <c r="A397" s="3"/>
      <c r="B397" s="4"/>
      <c r="C397" s="4"/>
      <c r="D397" s="4"/>
      <c r="E397" s="4"/>
      <c r="F397" s="4"/>
    </row>
    <row r="398" spans="1:6" ht="12.75">
      <c r="A398" s="3"/>
      <c r="B398" s="4"/>
      <c r="C398" s="4"/>
      <c r="D398" s="4"/>
      <c r="E398" s="4"/>
      <c r="F398" s="4"/>
    </row>
    <row r="399" spans="1:6" ht="12.75">
      <c r="A399" s="3"/>
      <c r="B399" s="4"/>
      <c r="C399" s="4"/>
      <c r="D399" s="4"/>
      <c r="E399" s="4"/>
      <c r="F399" s="4"/>
    </row>
    <row r="400" spans="1:6" ht="12.75">
      <c r="A400" s="3"/>
      <c r="B400" s="4"/>
      <c r="C400" s="4"/>
      <c r="D400" s="4"/>
      <c r="E400" s="4"/>
      <c r="F400" s="4"/>
    </row>
    <row r="401" spans="1:6" ht="12.75">
      <c r="A401" s="3"/>
      <c r="B401" s="4"/>
      <c r="C401" s="4"/>
      <c r="D401" s="4"/>
      <c r="E401" s="4"/>
      <c r="F401" s="4"/>
    </row>
    <row r="402" spans="1:6" ht="12.75">
      <c r="A402" s="3"/>
      <c r="B402" s="4"/>
      <c r="C402" s="4"/>
      <c r="D402" s="4"/>
      <c r="E402" s="4"/>
      <c r="F402" s="4"/>
    </row>
    <row r="403" spans="1:6" ht="12.75">
      <c r="A403" s="3"/>
      <c r="B403" s="4"/>
      <c r="C403" s="4"/>
      <c r="D403" s="4"/>
      <c r="E403" s="4"/>
      <c r="F403" s="4"/>
    </row>
    <row r="404" spans="1:6" ht="12.75">
      <c r="A404" s="3"/>
      <c r="B404" s="4"/>
      <c r="C404" s="4"/>
      <c r="D404" s="4"/>
      <c r="E404" s="4"/>
      <c r="F404" s="4"/>
    </row>
    <row r="405" spans="1:6" ht="12.75">
      <c r="A405" s="3"/>
      <c r="B405" s="4"/>
      <c r="C405" s="4"/>
      <c r="D405" s="4"/>
      <c r="E405" s="4"/>
      <c r="F405" s="4"/>
    </row>
    <row r="406" spans="1:6" ht="12.75">
      <c r="A406" s="3"/>
      <c r="B406" s="4"/>
      <c r="C406" s="4"/>
      <c r="D406" s="4"/>
      <c r="E406" s="4"/>
      <c r="F406" s="4"/>
    </row>
    <row r="407" spans="1:6" ht="12.75">
      <c r="A407" s="3"/>
      <c r="B407" s="4"/>
      <c r="C407" s="4"/>
      <c r="D407" s="4"/>
      <c r="E407" s="4"/>
      <c r="F407" s="4"/>
    </row>
    <row r="408" spans="1:6" ht="12.75">
      <c r="A408" s="3"/>
      <c r="B408" s="4"/>
      <c r="C408" s="4"/>
      <c r="D408" s="4"/>
      <c r="E408" s="4"/>
      <c r="F408" s="4"/>
    </row>
    <row r="409" spans="1:6" ht="12.75">
      <c r="A409" s="3"/>
      <c r="B409" s="4"/>
      <c r="C409" s="4"/>
      <c r="D409" s="4"/>
      <c r="E409" s="4"/>
      <c r="F409" s="4"/>
    </row>
    <row r="410" spans="1:6" ht="12.75">
      <c r="A410" s="3"/>
      <c r="B410" s="4"/>
      <c r="C410" s="4"/>
      <c r="D410" s="4"/>
      <c r="E410" s="4"/>
      <c r="F410" s="4"/>
    </row>
    <row r="411" spans="1:6" ht="12.75">
      <c r="A411" s="3"/>
      <c r="B411" s="4"/>
      <c r="C411" s="4"/>
      <c r="D411" s="4"/>
      <c r="E411" s="4"/>
      <c r="F411" s="4"/>
    </row>
    <row r="412" spans="1:6" ht="12.75">
      <c r="A412" s="3"/>
      <c r="B412" s="4"/>
      <c r="C412" s="4"/>
      <c r="D412" s="4"/>
      <c r="E412" s="4"/>
      <c r="F412" s="4"/>
    </row>
    <row r="413" spans="1:6" ht="12.75">
      <c r="A413" s="3"/>
      <c r="B413" s="4"/>
      <c r="C413" s="4"/>
      <c r="D413" s="4"/>
      <c r="E413" s="4"/>
      <c r="F413" s="4"/>
    </row>
    <row r="414" spans="1:6" ht="12.75">
      <c r="A414" s="3"/>
      <c r="B414" s="4"/>
      <c r="C414" s="4"/>
      <c r="D414" s="4"/>
      <c r="E414" s="4"/>
      <c r="F414" s="4"/>
    </row>
    <row r="415" spans="1:6" ht="12.75">
      <c r="A415" s="3"/>
      <c r="B415" s="4"/>
      <c r="C415" s="4"/>
      <c r="D415" s="4"/>
      <c r="E415" s="4"/>
      <c r="F415" s="4"/>
    </row>
    <row r="416" spans="1:6" ht="12.75">
      <c r="A416" s="3"/>
      <c r="B416" s="4"/>
      <c r="C416" s="4"/>
      <c r="D416" s="4"/>
      <c r="E416" s="4"/>
      <c r="F416" s="4"/>
    </row>
    <row r="417" spans="1:6" ht="12.75">
      <c r="A417" s="3"/>
      <c r="B417" s="4"/>
      <c r="C417" s="4"/>
      <c r="D417" s="4"/>
      <c r="E417" s="4"/>
      <c r="F417" s="4"/>
    </row>
    <row r="418" spans="1:6" ht="12.75">
      <c r="A418" s="3"/>
      <c r="B418" s="4"/>
      <c r="C418" s="4"/>
      <c r="D418" s="4"/>
      <c r="E418" s="4"/>
      <c r="F418" s="4"/>
    </row>
    <row r="419" spans="1:6" ht="12.75">
      <c r="A419" s="3"/>
      <c r="B419" s="4"/>
      <c r="C419" s="4"/>
      <c r="D419" s="4"/>
      <c r="E419" s="4"/>
      <c r="F419" s="4"/>
    </row>
    <row r="420" spans="1:6" ht="12.75">
      <c r="A420" s="3"/>
      <c r="B420" s="4"/>
      <c r="C420" s="4"/>
      <c r="D420" s="4"/>
      <c r="E420" s="4"/>
      <c r="F420" s="4"/>
    </row>
    <row r="421" spans="1:6" ht="12.75">
      <c r="A421" s="3"/>
      <c r="B421" s="4"/>
      <c r="C421" s="4"/>
      <c r="D421" s="4"/>
      <c r="E421" s="4"/>
      <c r="F421" s="4"/>
    </row>
    <row r="422" spans="1:6" ht="12.75">
      <c r="A422" s="3"/>
      <c r="B422" s="4"/>
      <c r="C422" s="4"/>
      <c r="D422" s="4"/>
      <c r="E422" s="4"/>
      <c r="F422" s="4"/>
    </row>
    <row r="423" spans="1:6" ht="12.75">
      <c r="A423" s="3"/>
      <c r="B423" s="4"/>
      <c r="C423" s="4"/>
      <c r="D423" s="4"/>
      <c r="E423" s="4"/>
      <c r="F423" s="4"/>
    </row>
    <row r="424" spans="1:6" ht="12.75">
      <c r="A424" s="3"/>
      <c r="B424" s="4"/>
      <c r="C424" s="4"/>
      <c r="D424" s="4"/>
      <c r="E424" s="4"/>
      <c r="F424" s="4"/>
    </row>
    <row r="425" spans="1:6" ht="12.75">
      <c r="A425" s="3"/>
      <c r="B425" s="4"/>
      <c r="C425" s="4"/>
      <c r="D425" s="4"/>
      <c r="E425" s="4"/>
      <c r="F425" s="4"/>
    </row>
    <row r="426" spans="1:6" ht="12.75">
      <c r="A426" s="3"/>
      <c r="B426" s="4"/>
      <c r="C426" s="4"/>
      <c r="D426" s="4"/>
      <c r="E426" s="4"/>
      <c r="F426" s="4"/>
    </row>
    <row r="427" spans="1:6" ht="12.75">
      <c r="A427" s="3"/>
      <c r="B427" s="4"/>
      <c r="C427" s="4"/>
      <c r="D427" s="4"/>
      <c r="E427" s="4"/>
      <c r="F427" s="4"/>
    </row>
    <row r="428" spans="1:6" ht="12.75">
      <c r="A428" s="3"/>
      <c r="B428" s="4"/>
      <c r="C428" s="4"/>
      <c r="D428" s="4"/>
      <c r="E428" s="4"/>
      <c r="F428" s="4"/>
    </row>
    <row r="429" spans="1:6" ht="12.75">
      <c r="A429" s="3"/>
      <c r="B429" s="4"/>
      <c r="C429" s="4"/>
      <c r="D429" s="4"/>
      <c r="E429" s="4"/>
      <c r="F429" s="4"/>
    </row>
    <row r="430" spans="1:6" ht="12.75">
      <c r="A430" s="3"/>
      <c r="B430" s="4"/>
      <c r="C430" s="4"/>
      <c r="D430" s="4"/>
      <c r="E430" s="4"/>
      <c r="F430" s="4"/>
    </row>
    <row r="431" spans="1:6" ht="12.75">
      <c r="A431" s="3"/>
      <c r="B431" s="4"/>
      <c r="C431" s="4"/>
      <c r="D431" s="4"/>
      <c r="E431" s="4"/>
      <c r="F431" s="4"/>
    </row>
    <row r="432" spans="1:6" ht="12.75">
      <c r="A432" s="3"/>
      <c r="B432" s="4"/>
      <c r="C432" s="4"/>
      <c r="D432" s="4"/>
      <c r="E432" s="4"/>
      <c r="F432" s="4"/>
    </row>
    <row r="433" spans="1:6" ht="12.75">
      <c r="A433" s="3"/>
      <c r="B433" s="4"/>
      <c r="C433" s="4"/>
      <c r="D433" s="4"/>
      <c r="E433" s="4"/>
      <c r="F433" s="4"/>
    </row>
    <row r="434" spans="1:6" ht="12.75">
      <c r="A434" s="3"/>
      <c r="B434" s="4"/>
      <c r="C434" s="4"/>
      <c r="D434" s="4"/>
      <c r="E434" s="4"/>
      <c r="F434" s="4"/>
    </row>
    <row r="435" spans="1:6" ht="12.75">
      <c r="A435" s="3"/>
      <c r="B435" s="4"/>
      <c r="C435" s="4"/>
      <c r="D435" s="4"/>
      <c r="E435" s="4"/>
      <c r="F435" s="4"/>
    </row>
    <row r="436" spans="1:6" ht="12.75">
      <c r="A436" s="3"/>
      <c r="B436" s="4"/>
      <c r="C436" s="4"/>
      <c r="D436" s="4"/>
      <c r="E436" s="4"/>
      <c r="F436" s="4"/>
    </row>
    <row r="437" spans="1:6" ht="12.75">
      <c r="A437" s="3"/>
      <c r="B437" s="4"/>
      <c r="C437" s="4"/>
      <c r="D437" s="4"/>
      <c r="E437" s="4"/>
      <c r="F437" s="4"/>
    </row>
    <row r="438" spans="1:6" ht="12.75">
      <c r="A438" s="3"/>
      <c r="B438" s="4"/>
      <c r="C438" s="4"/>
      <c r="D438" s="4"/>
      <c r="E438" s="4"/>
      <c r="F438" s="4"/>
    </row>
    <row r="439" spans="1:6" ht="12.75">
      <c r="A439" s="3"/>
      <c r="B439" s="4"/>
      <c r="C439" s="4"/>
      <c r="D439" s="4"/>
      <c r="E439" s="4"/>
      <c r="F439" s="4"/>
    </row>
    <row r="440" spans="1:6" ht="12.75">
      <c r="A440" s="3"/>
      <c r="B440" s="4"/>
      <c r="C440" s="4"/>
      <c r="D440" s="4"/>
      <c r="E440" s="4"/>
      <c r="F440" s="4"/>
    </row>
    <row r="441" spans="1:6" ht="12.75">
      <c r="A441" s="3"/>
      <c r="B441" s="4"/>
      <c r="C441" s="4"/>
      <c r="D441" s="4"/>
      <c r="E441" s="4"/>
      <c r="F441" s="4"/>
    </row>
    <row r="442" spans="1:6" ht="12.75">
      <c r="A442" s="3"/>
      <c r="B442" s="4"/>
      <c r="C442" s="4"/>
      <c r="D442" s="4"/>
      <c r="E442" s="4"/>
      <c r="F442" s="4"/>
    </row>
    <row r="443" spans="1:6" ht="12.75">
      <c r="A443" s="3"/>
      <c r="B443" s="4"/>
      <c r="C443" s="4"/>
      <c r="D443" s="4"/>
      <c r="E443" s="4"/>
      <c r="F443" s="4"/>
    </row>
    <row r="444" spans="1:6" ht="12.75">
      <c r="A444" s="3"/>
      <c r="B444" s="4"/>
      <c r="C444" s="4"/>
      <c r="D444" s="4"/>
      <c r="E444" s="4"/>
      <c r="F444" s="4"/>
    </row>
    <row r="445" spans="1:6" ht="12.75">
      <c r="A445" s="3"/>
      <c r="B445" s="4"/>
      <c r="C445" s="4"/>
      <c r="D445" s="4"/>
      <c r="E445" s="4"/>
      <c r="F445" s="4"/>
    </row>
    <row r="446" spans="1:6" ht="12.75">
      <c r="A446" s="3"/>
      <c r="B446" s="4"/>
      <c r="C446" s="4"/>
      <c r="D446" s="4"/>
      <c r="E446" s="4"/>
      <c r="F446" s="4"/>
    </row>
    <row r="447" spans="1:6" ht="12.75">
      <c r="A447" s="3"/>
      <c r="B447" s="4"/>
      <c r="C447" s="4"/>
      <c r="D447" s="4"/>
      <c r="E447" s="4"/>
      <c r="F447" s="4"/>
    </row>
    <row r="448" spans="1:6" ht="12.75">
      <c r="A448" s="3"/>
      <c r="B448" s="4"/>
      <c r="C448" s="4"/>
      <c r="D448" s="4"/>
      <c r="E448" s="4"/>
      <c r="F448" s="4"/>
    </row>
    <row r="449" spans="1:6" ht="12.75">
      <c r="A449" s="3"/>
      <c r="B449" s="4"/>
      <c r="C449" s="4"/>
      <c r="D449" s="4"/>
      <c r="E449" s="4"/>
      <c r="F449" s="4"/>
    </row>
    <row r="450" spans="1:6" ht="12.75">
      <c r="A450" s="3"/>
      <c r="B450" s="4"/>
      <c r="C450" s="4"/>
      <c r="D450" s="4"/>
      <c r="E450" s="4"/>
      <c r="F450" s="4"/>
    </row>
    <row r="451" spans="1:6" ht="12.75">
      <c r="A451" s="3"/>
      <c r="B451" s="4"/>
      <c r="C451" s="4"/>
      <c r="D451" s="4"/>
      <c r="E451" s="4"/>
      <c r="F451" s="4"/>
    </row>
    <row r="452" spans="1:6" ht="12.75">
      <c r="A452" s="3"/>
      <c r="B452" s="4"/>
      <c r="C452" s="4"/>
      <c r="D452" s="4"/>
      <c r="E452" s="4"/>
      <c r="F452" s="4"/>
    </row>
    <row r="453" spans="1:6" ht="12.75">
      <c r="A453" s="3"/>
      <c r="B453" s="4"/>
      <c r="C453" s="4"/>
      <c r="D453" s="4"/>
      <c r="E453" s="4"/>
      <c r="F453" s="4"/>
    </row>
    <row r="454" spans="1:6" ht="12.75">
      <c r="A454" s="3"/>
      <c r="B454" s="4"/>
      <c r="C454" s="4"/>
      <c r="D454" s="4"/>
      <c r="E454" s="4"/>
      <c r="F454" s="4"/>
    </row>
    <row r="455" spans="1:6" ht="12.75">
      <c r="A455" s="3"/>
      <c r="B455" s="4"/>
      <c r="C455" s="4"/>
      <c r="D455" s="4"/>
      <c r="E455" s="4"/>
      <c r="F455" s="4"/>
    </row>
    <row r="456" spans="1:6" ht="12.75">
      <c r="A456" s="3"/>
      <c r="B456" s="4"/>
      <c r="C456" s="4"/>
      <c r="D456" s="4"/>
      <c r="E456" s="4"/>
      <c r="F456" s="4"/>
    </row>
    <row r="457" spans="1:6" ht="12.75">
      <c r="A457" s="3"/>
      <c r="B457" s="4"/>
      <c r="C457" s="4"/>
      <c r="D457" s="4"/>
      <c r="E457" s="4"/>
      <c r="F457" s="4"/>
    </row>
    <row r="458" spans="1:6" ht="12.75">
      <c r="A458" s="3"/>
      <c r="B458" s="4"/>
      <c r="C458" s="4"/>
      <c r="D458" s="4"/>
      <c r="E458" s="4"/>
      <c r="F458" s="4"/>
    </row>
    <row r="459" spans="1:6" ht="12.75">
      <c r="A459" s="3"/>
      <c r="B459" s="4"/>
      <c r="C459" s="4"/>
      <c r="D459" s="4"/>
      <c r="E459" s="4"/>
      <c r="F459" s="4"/>
    </row>
    <row r="460" spans="1:6" ht="12.75">
      <c r="A460" s="3"/>
      <c r="B460" s="4"/>
      <c r="C460" s="4"/>
      <c r="D460" s="4"/>
      <c r="E460" s="4"/>
      <c r="F460" s="4"/>
    </row>
    <row r="461" spans="1:6" ht="12.75">
      <c r="A461" s="3"/>
      <c r="B461" s="4"/>
      <c r="C461" s="4"/>
      <c r="D461" s="4"/>
      <c r="E461" s="4"/>
      <c r="F461" s="4"/>
    </row>
    <row r="462" spans="1:6" ht="12.75">
      <c r="A462" s="3"/>
      <c r="B462" s="4"/>
      <c r="C462" s="4"/>
      <c r="D462" s="4"/>
      <c r="E462" s="4"/>
      <c r="F462" s="4"/>
    </row>
    <row r="463" spans="1:6" ht="12.75">
      <c r="A463" s="3"/>
      <c r="B463" s="4"/>
      <c r="C463" s="4"/>
      <c r="D463" s="4"/>
      <c r="E463" s="4"/>
      <c r="F463" s="4"/>
    </row>
    <row r="464" spans="1:6" ht="12.75">
      <c r="A464" s="3"/>
      <c r="B464" s="4"/>
      <c r="C464" s="4"/>
      <c r="D464" s="4"/>
      <c r="E464" s="4"/>
      <c r="F464" s="4"/>
    </row>
    <row r="465" spans="1:6" ht="12.75">
      <c r="A465" s="3"/>
      <c r="B465" s="4"/>
      <c r="C465" s="4"/>
      <c r="D465" s="4"/>
      <c r="E465" s="4"/>
      <c r="F465" s="4"/>
    </row>
    <row r="466" spans="1:6" ht="12.75">
      <c r="A466" s="3"/>
      <c r="B466" s="4"/>
      <c r="C466" s="4"/>
      <c r="D466" s="4"/>
      <c r="E466" s="4"/>
      <c r="F466" s="4"/>
    </row>
    <row r="467" spans="1:6" ht="12.75">
      <c r="A467" s="3"/>
      <c r="B467" s="4"/>
      <c r="C467" s="4"/>
      <c r="D467" s="4"/>
      <c r="E467" s="4"/>
      <c r="F467" s="4"/>
    </row>
    <row r="468" spans="1:6" ht="12.75">
      <c r="A468" s="3"/>
      <c r="B468" s="4"/>
      <c r="C468" s="4"/>
      <c r="D468" s="4"/>
      <c r="E468" s="4"/>
      <c r="F468" s="4"/>
    </row>
    <row r="469" spans="1:6" ht="12.75">
      <c r="A469" s="3"/>
      <c r="B469" s="4"/>
      <c r="C469" s="4"/>
      <c r="D469" s="4"/>
      <c r="E469" s="4"/>
      <c r="F469" s="4"/>
    </row>
    <row r="470" spans="1:6" ht="12.75">
      <c r="A470" s="3"/>
      <c r="B470" s="4"/>
      <c r="C470" s="4"/>
      <c r="D470" s="4"/>
      <c r="E470" s="4"/>
      <c r="F470" s="4"/>
    </row>
    <row r="471" spans="1:6" ht="12.75">
      <c r="A471" s="3"/>
      <c r="B471" s="4"/>
      <c r="C471" s="4"/>
      <c r="D471" s="4"/>
      <c r="E471" s="4"/>
      <c r="F471" s="4"/>
    </row>
    <row r="472" spans="1:6" ht="12.75">
      <c r="A472" s="3"/>
      <c r="B472" s="4"/>
      <c r="C472" s="4"/>
      <c r="D472" s="4"/>
      <c r="E472" s="4"/>
      <c r="F472" s="4"/>
    </row>
    <row r="473" spans="1:6" ht="12.75">
      <c r="A473" s="3"/>
      <c r="B473" s="4"/>
      <c r="C473" s="4"/>
      <c r="D473" s="4"/>
      <c r="E473" s="4"/>
      <c r="F473" s="4"/>
    </row>
    <row r="474" spans="1:6" ht="12.75">
      <c r="A474" s="3"/>
      <c r="B474" s="4"/>
      <c r="C474" s="4"/>
      <c r="D474" s="4"/>
      <c r="E474" s="4"/>
      <c r="F474" s="4"/>
    </row>
  </sheetData>
  <sheetProtection/>
  <mergeCells count="246">
    <mergeCell ref="D244:G244"/>
    <mergeCell ref="D245:G245"/>
    <mergeCell ref="D246:G246"/>
    <mergeCell ref="D247:G247"/>
    <mergeCell ref="D248:G248"/>
    <mergeCell ref="B250:H250"/>
    <mergeCell ref="D238:G238"/>
    <mergeCell ref="D239:G239"/>
    <mergeCell ref="D240:G240"/>
    <mergeCell ref="D241:G241"/>
    <mergeCell ref="D242:G242"/>
    <mergeCell ref="D243:G243"/>
    <mergeCell ref="D232:G232"/>
    <mergeCell ref="D233:G233"/>
    <mergeCell ref="D234:G234"/>
    <mergeCell ref="D235:G235"/>
    <mergeCell ref="D236:G236"/>
    <mergeCell ref="D237:G237"/>
    <mergeCell ref="D226:G226"/>
    <mergeCell ref="D227:G227"/>
    <mergeCell ref="D228:G228"/>
    <mergeCell ref="D229:G229"/>
    <mergeCell ref="D230:G230"/>
    <mergeCell ref="D231:G231"/>
    <mergeCell ref="D220:G220"/>
    <mergeCell ref="D221:G221"/>
    <mergeCell ref="D222:G222"/>
    <mergeCell ref="D223:G223"/>
    <mergeCell ref="D224:G224"/>
    <mergeCell ref="D225:G225"/>
    <mergeCell ref="D214:G214"/>
    <mergeCell ref="D215:G215"/>
    <mergeCell ref="D216:G216"/>
    <mergeCell ref="D217:G217"/>
    <mergeCell ref="D218:G218"/>
    <mergeCell ref="D219:G219"/>
    <mergeCell ref="D208:G208"/>
    <mergeCell ref="D209:G209"/>
    <mergeCell ref="D210:G210"/>
    <mergeCell ref="D211:G211"/>
    <mergeCell ref="D212:G212"/>
    <mergeCell ref="D213:G213"/>
    <mergeCell ref="D202:G202"/>
    <mergeCell ref="D203:G203"/>
    <mergeCell ref="D204:G204"/>
    <mergeCell ref="D205:G205"/>
    <mergeCell ref="D206:G206"/>
    <mergeCell ref="D207:G207"/>
    <mergeCell ref="D196:G196"/>
    <mergeCell ref="D197:G197"/>
    <mergeCell ref="D198:G198"/>
    <mergeCell ref="D199:G199"/>
    <mergeCell ref="D200:G200"/>
    <mergeCell ref="D201:G201"/>
    <mergeCell ref="D190:G190"/>
    <mergeCell ref="D191:G191"/>
    <mergeCell ref="D192:G192"/>
    <mergeCell ref="D193:G193"/>
    <mergeCell ref="D194:G194"/>
    <mergeCell ref="D195:G195"/>
    <mergeCell ref="D184:G184"/>
    <mergeCell ref="D185:G185"/>
    <mergeCell ref="D186:G186"/>
    <mergeCell ref="D187:G187"/>
    <mergeCell ref="D188:G188"/>
    <mergeCell ref="D189:G189"/>
    <mergeCell ref="D178:G178"/>
    <mergeCell ref="D179:G179"/>
    <mergeCell ref="D180:G180"/>
    <mergeCell ref="D181:G181"/>
    <mergeCell ref="D182:G182"/>
    <mergeCell ref="D183:G183"/>
    <mergeCell ref="D172:G172"/>
    <mergeCell ref="D173:G173"/>
    <mergeCell ref="D174:G174"/>
    <mergeCell ref="D175:G175"/>
    <mergeCell ref="D176:G176"/>
    <mergeCell ref="D177:G177"/>
    <mergeCell ref="D166:G166"/>
    <mergeCell ref="D167:G167"/>
    <mergeCell ref="D168:G168"/>
    <mergeCell ref="D169:G169"/>
    <mergeCell ref="D170:G170"/>
    <mergeCell ref="D171:G171"/>
    <mergeCell ref="D160:G160"/>
    <mergeCell ref="D161:G161"/>
    <mergeCell ref="D162:G162"/>
    <mergeCell ref="D163:G163"/>
    <mergeCell ref="D164:G164"/>
    <mergeCell ref="D165:G165"/>
    <mergeCell ref="D154:G154"/>
    <mergeCell ref="D155:G155"/>
    <mergeCell ref="D156:G156"/>
    <mergeCell ref="D157:G157"/>
    <mergeCell ref="D158:G158"/>
    <mergeCell ref="D159:G159"/>
    <mergeCell ref="D148:G148"/>
    <mergeCell ref="D149:G149"/>
    <mergeCell ref="D150:G150"/>
    <mergeCell ref="D151:G151"/>
    <mergeCell ref="D152:G152"/>
    <mergeCell ref="D153:G153"/>
    <mergeCell ref="D142:G142"/>
    <mergeCell ref="D143:G143"/>
    <mergeCell ref="D144:G144"/>
    <mergeCell ref="D145:G145"/>
    <mergeCell ref="D146:G146"/>
    <mergeCell ref="D147:G147"/>
    <mergeCell ref="D136:G136"/>
    <mergeCell ref="D137:G137"/>
    <mergeCell ref="D138:G138"/>
    <mergeCell ref="D139:G139"/>
    <mergeCell ref="D140:G140"/>
    <mergeCell ref="D141:G141"/>
    <mergeCell ref="D130:G130"/>
    <mergeCell ref="D131:G131"/>
    <mergeCell ref="D132:G132"/>
    <mergeCell ref="D133:G133"/>
    <mergeCell ref="D134:G134"/>
    <mergeCell ref="D135:G135"/>
    <mergeCell ref="D124:G124"/>
    <mergeCell ref="D125:G125"/>
    <mergeCell ref="D126:G126"/>
    <mergeCell ref="D127:G127"/>
    <mergeCell ref="D128:G128"/>
    <mergeCell ref="D129:G129"/>
    <mergeCell ref="D118:G118"/>
    <mergeCell ref="D119:G119"/>
    <mergeCell ref="D120:G120"/>
    <mergeCell ref="D121:G121"/>
    <mergeCell ref="D122:G122"/>
    <mergeCell ref="D123:G123"/>
    <mergeCell ref="D112:G112"/>
    <mergeCell ref="D113:G113"/>
    <mergeCell ref="D114:G114"/>
    <mergeCell ref="D115:G115"/>
    <mergeCell ref="D116:G116"/>
    <mergeCell ref="D117:G117"/>
    <mergeCell ref="D106:G106"/>
    <mergeCell ref="D107:G107"/>
    <mergeCell ref="D108:G108"/>
    <mergeCell ref="D109:G109"/>
    <mergeCell ref="D110:G110"/>
    <mergeCell ref="D111:G111"/>
    <mergeCell ref="D100:G100"/>
    <mergeCell ref="D101:G101"/>
    <mergeCell ref="D102:G102"/>
    <mergeCell ref="D103:G103"/>
    <mergeCell ref="D104:G104"/>
    <mergeCell ref="D105:G105"/>
    <mergeCell ref="D94:G94"/>
    <mergeCell ref="D95:G95"/>
    <mergeCell ref="D96:G96"/>
    <mergeCell ref="D97:G97"/>
    <mergeCell ref="D98:G98"/>
    <mergeCell ref="D99:G99"/>
    <mergeCell ref="D88:G88"/>
    <mergeCell ref="D89:G89"/>
    <mergeCell ref="D90:G90"/>
    <mergeCell ref="D91:G91"/>
    <mergeCell ref="D92:G92"/>
    <mergeCell ref="D93:G93"/>
    <mergeCell ref="D82:G82"/>
    <mergeCell ref="D83:G83"/>
    <mergeCell ref="D84:G84"/>
    <mergeCell ref="D85:G85"/>
    <mergeCell ref="D86:G86"/>
    <mergeCell ref="D87:G87"/>
    <mergeCell ref="D76:G76"/>
    <mergeCell ref="D77:G77"/>
    <mergeCell ref="D78:G78"/>
    <mergeCell ref="D79:G79"/>
    <mergeCell ref="D80:G80"/>
    <mergeCell ref="D81:G81"/>
    <mergeCell ref="D70:G70"/>
    <mergeCell ref="D71:G71"/>
    <mergeCell ref="D72:G72"/>
    <mergeCell ref="D73:G73"/>
    <mergeCell ref="D74:G74"/>
    <mergeCell ref="D75:G75"/>
    <mergeCell ref="D64:G64"/>
    <mergeCell ref="D65:G65"/>
    <mergeCell ref="D66:G66"/>
    <mergeCell ref="D67:G67"/>
    <mergeCell ref="D68:G68"/>
    <mergeCell ref="D69:G69"/>
    <mergeCell ref="D58:G58"/>
    <mergeCell ref="D59:G59"/>
    <mergeCell ref="D60:G60"/>
    <mergeCell ref="D61:G61"/>
    <mergeCell ref="D62:G62"/>
    <mergeCell ref="D63:G63"/>
    <mergeCell ref="D52:G52"/>
    <mergeCell ref="D53:G53"/>
    <mergeCell ref="D54:G54"/>
    <mergeCell ref="D55:G55"/>
    <mergeCell ref="D56:G56"/>
    <mergeCell ref="D57:G57"/>
    <mergeCell ref="D46:G46"/>
    <mergeCell ref="D47:G47"/>
    <mergeCell ref="D48:G48"/>
    <mergeCell ref="D49:G49"/>
    <mergeCell ref="D50:G50"/>
    <mergeCell ref="D51:G51"/>
    <mergeCell ref="D40:G40"/>
    <mergeCell ref="D41:G41"/>
    <mergeCell ref="D42:G42"/>
    <mergeCell ref="D43:G43"/>
    <mergeCell ref="D44:G44"/>
    <mergeCell ref="D45:G45"/>
    <mergeCell ref="D34:G34"/>
    <mergeCell ref="D35:G35"/>
    <mergeCell ref="D36:G36"/>
    <mergeCell ref="D37:G37"/>
    <mergeCell ref="D38:G38"/>
    <mergeCell ref="D39:G39"/>
    <mergeCell ref="D28:G28"/>
    <mergeCell ref="D29:G29"/>
    <mergeCell ref="D30:G30"/>
    <mergeCell ref="D31:G31"/>
    <mergeCell ref="D32:G32"/>
    <mergeCell ref="D33:G33"/>
    <mergeCell ref="D22:G22"/>
    <mergeCell ref="D23:G23"/>
    <mergeCell ref="D24:G24"/>
    <mergeCell ref="D25:G25"/>
    <mergeCell ref="D26:G26"/>
    <mergeCell ref="D27:G27"/>
    <mergeCell ref="D16:G16"/>
    <mergeCell ref="D17:G17"/>
    <mergeCell ref="D18:G18"/>
    <mergeCell ref="D19:G19"/>
    <mergeCell ref="D20:G20"/>
    <mergeCell ref="D21:G21"/>
    <mergeCell ref="D10:G10"/>
    <mergeCell ref="D11:G11"/>
    <mergeCell ref="D12:G12"/>
    <mergeCell ref="D13:G13"/>
    <mergeCell ref="D14:G14"/>
    <mergeCell ref="D15:G15"/>
    <mergeCell ref="A4:C4"/>
    <mergeCell ref="D4:I4"/>
    <mergeCell ref="A5:C5"/>
    <mergeCell ref="D7:G7"/>
    <mergeCell ref="D8:G8"/>
    <mergeCell ref="D9:G9"/>
  </mergeCells>
  <printOptions/>
  <pageMargins left="0.92" right="0.66" top="0" bottom="0" header="0.1968503937007874" footer="0.31496062992125984"/>
  <pageSetup fitToHeight="0" fitToWidth="1" horizontalDpi="600" verticalDpi="600" orientation="landscape" paperSize="9" scale="80" r:id="rId3"/>
  <headerFooter alignWithMargins="0">
    <oddHeader>&amp;R&amp;"-,Cursiva"&amp;12Hoja número... 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7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9" sqref="I9"/>
    </sheetView>
  </sheetViews>
  <sheetFormatPr defaultColWidth="11.421875" defaultRowHeight="12.75"/>
  <cols>
    <col min="1" max="1" width="4.421875" style="7" customWidth="1"/>
    <col min="2" max="3" width="10.7109375" style="3" customWidth="1"/>
    <col min="4" max="4" width="9.8515625" style="3" customWidth="1"/>
    <col min="5" max="5" width="6.8515625" style="3" customWidth="1"/>
    <col min="6" max="6" width="7.8515625" style="3" customWidth="1"/>
    <col min="7" max="7" width="16.57421875" style="3" customWidth="1"/>
    <col min="8" max="8" width="10.7109375" style="3" customWidth="1"/>
    <col min="9" max="9" width="10.140625" style="29" customWidth="1"/>
    <col min="10" max="10" width="10.140625" style="3" customWidth="1"/>
    <col min="11" max="12" width="10.140625" style="33" customWidth="1"/>
    <col min="13" max="14" width="12.140625" style="3" customWidth="1"/>
    <col min="15" max="15" width="10.7109375" style="46" customWidth="1"/>
    <col min="16" max="16" width="10.140625" style="46" customWidth="1"/>
    <col min="17" max="16384" width="11.421875" style="3" customWidth="1"/>
  </cols>
  <sheetData>
    <row r="1" spans="1:16" s="1" customFormat="1" ht="12.75">
      <c r="A1" s="2"/>
      <c r="I1" s="24"/>
      <c r="K1" s="30"/>
      <c r="L1" s="30"/>
      <c r="O1" s="43"/>
      <c r="P1" s="43"/>
    </row>
    <row r="2" spans="1:16" s="1" customFormat="1" ht="23.25" customHeight="1">
      <c r="A2" s="93" t="s">
        <v>13</v>
      </c>
      <c r="B2" s="47"/>
      <c r="C2" s="47"/>
      <c r="D2" s="47"/>
      <c r="E2" s="47"/>
      <c r="F2" s="47"/>
      <c r="G2" s="47"/>
      <c r="H2" s="47"/>
      <c r="I2" s="48"/>
      <c r="J2" s="49"/>
      <c r="K2" s="50"/>
      <c r="L2" s="50"/>
      <c r="M2" s="49"/>
      <c r="N2" s="51"/>
      <c r="O2" s="51"/>
      <c r="P2" s="51"/>
    </row>
    <row r="3" spans="1:16" s="1" customFormat="1" ht="13.5" thickBot="1">
      <c r="A3" s="52"/>
      <c r="B3" s="49"/>
      <c r="C3" s="49"/>
      <c r="D3" s="49"/>
      <c r="E3" s="49"/>
      <c r="F3" s="49"/>
      <c r="G3" s="49"/>
      <c r="H3" s="49"/>
      <c r="I3" s="48"/>
      <c r="J3" s="49"/>
      <c r="K3" s="50"/>
      <c r="L3" s="50"/>
      <c r="M3" s="49"/>
      <c r="N3" s="51"/>
      <c r="O3" s="51"/>
      <c r="P3" s="69"/>
    </row>
    <row r="4" spans="1:16" s="1" customFormat="1" ht="18.75" customHeight="1">
      <c r="A4" s="156" t="s">
        <v>1</v>
      </c>
      <c r="B4" s="157"/>
      <c r="C4" s="157"/>
      <c r="D4" s="158" t="s">
        <v>11</v>
      </c>
      <c r="E4" s="158"/>
      <c r="F4" s="158"/>
      <c r="G4" s="158"/>
      <c r="H4" s="158"/>
      <c r="I4" s="159"/>
      <c r="K4" s="94" t="s">
        <v>14</v>
      </c>
      <c r="L4" s="53"/>
      <c r="M4" s="54">
        <v>836</v>
      </c>
      <c r="N4" s="95" t="s">
        <v>12</v>
      </c>
      <c r="O4" s="56"/>
      <c r="P4" s="70"/>
    </row>
    <row r="5" spans="1:16" s="1" customFormat="1" ht="18.75" customHeight="1" thickBot="1">
      <c r="A5" s="149" t="s">
        <v>15</v>
      </c>
      <c r="B5" s="150"/>
      <c r="C5" s="150"/>
      <c r="D5" s="57" t="s">
        <v>51</v>
      </c>
      <c r="E5" s="58"/>
      <c r="F5" s="114"/>
      <c r="G5" s="59"/>
      <c r="H5" s="60"/>
      <c r="I5" s="96"/>
      <c r="K5" s="97" t="s">
        <v>52</v>
      </c>
      <c r="L5" s="61"/>
      <c r="M5" s="61" t="s">
        <v>57</v>
      </c>
      <c r="N5" s="98"/>
      <c r="O5" s="63"/>
      <c r="P5" s="70"/>
    </row>
    <row r="6" spans="1:16" s="1" customFormat="1" ht="13.5" thickBot="1">
      <c r="A6" s="52"/>
      <c r="B6" s="64"/>
      <c r="C6" s="64"/>
      <c r="D6" s="64"/>
      <c r="E6" s="64"/>
      <c r="F6" s="64"/>
      <c r="G6" s="64"/>
      <c r="H6" s="64"/>
      <c r="I6" s="48"/>
      <c r="J6" s="49"/>
      <c r="K6" s="50"/>
      <c r="L6" s="50"/>
      <c r="M6" s="49"/>
      <c r="N6" s="49"/>
      <c r="O6" s="51"/>
      <c r="P6" s="51"/>
    </row>
    <row r="7" spans="1:16" s="84" customFormat="1" ht="24.75" customHeight="1" thickBot="1">
      <c r="A7" s="99" t="s">
        <v>3</v>
      </c>
      <c r="B7" s="100" t="s">
        <v>16</v>
      </c>
      <c r="C7" s="101" t="s">
        <v>2</v>
      </c>
      <c r="D7" s="160" t="s">
        <v>17</v>
      </c>
      <c r="E7" s="161"/>
      <c r="F7" s="161"/>
      <c r="G7" s="162"/>
      <c r="H7" s="102" t="s">
        <v>18</v>
      </c>
      <c r="I7" s="100" t="s">
        <v>19</v>
      </c>
      <c r="J7" s="103" t="s">
        <v>20</v>
      </c>
      <c r="K7" s="104" t="s">
        <v>21</v>
      </c>
      <c r="L7" s="104" t="s">
        <v>8</v>
      </c>
      <c r="M7" s="83" t="s">
        <v>25</v>
      </c>
      <c r="N7" s="83" t="s">
        <v>26</v>
      </c>
      <c r="O7" s="88" t="s">
        <v>27</v>
      </c>
      <c r="P7" s="89" t="s">
        <v>28</v>
      </c>
    </row>
    <row r="8" spans="1:16" s="8" customFormat="1" ht="12.75" customHeight="1" thickBot="1">
      <c r="A8" s="11"/>
      <c r="B8" s="12"/>
      <c r="C8" s="12"/>
      <c r="D8" s="163"/>
      <c r="E8" s="164"/>
      <c r="F8" s="164"/>
      <c r="G8" s="165"/>
      <c r="H8" s="16"/>
      <c r="I8" s="25"/>
      <c r="J8" s="13"/>
      <c r="K8" s="31"/>
      <c r="L8" s="31"/>
      <c r="M8" s="13"/>
      <c r="N8" s="13"/>
      <c r="O8" s="44"/>
      <c r="P8" s="44"/>
    </row>
    <row r="9" spans="1:16" s="6" customFormat="1" ht="18" customHeight="1">
      <c r="A9" s="9">
        <v>1</v>
      </c>
      <c r="B9" s="34" t="s">
        <v>22</v>
      </c>
      <c r="C9" s="35" t="s">
        <v>23</v>
      </c>
      <c r="D9" s="155" t="s">
        <v>24</v>
      </c>
      <c r="E9" s="155"/>
      <c r="F9" s="155"/>
      <c r="G9" s="155"/>
      <c r="H9" s="36" t="s">
        <v>10</v>
      </c>
      <c r="I9" s="41"/>
      <c r="J9" s="105">
        <v>0.15</v>
      </c>
      <c r="K9" s="40">
        <f>ROUND(I9*J9,2)</f>
        <v>0</v>
      </c>
      <c r="L9" s="40">
        <f>+I9-K9</f>
        <v>0</v>
      </c>
      <c r="M9" s="40">
        <f>IF(J9=0,I9,"")</f>
      </c>
      <c r="N9" s="87">
        <f>IF(J9&lt;&gt;0,I9,"")</f>
        <v>0</v>
      </c>
      <c r="O9" s="45"/>
      <c r="P9" s="45"/>
    </row>
    <row r="10" spans="1:16" s="6" customFormat="1" ht="18" customHeight="1">
      <c r="A10" s="9">
        <f>+A9+1</f>
        <v>2</v>
      </c>
      <c r="B10" s="34"/>
      <c r="C10" s="35"/>
      <c r="D10" s="155"/>
      <c r="E10" s="155"/>
      <c r="F10" s="155"/>
      <c r="G10" s="155"/>
      <c r="H10" s="36"/>
      <c r="I10" s="41"/>
      <c r="J10" s="42">
        <v>0.15</v>
      </c>
      <c r="K10" s="40">
        <f aca="true" t="shared" si="0" ref="K10:K73">ROUND(I10*J10,2)</f>
        <v>0</v>
      </c>
      <c r="L10" s="40">
        <f aca="true" t="shared" si="1" ref="L10:L73">+I10-K10</f>
        <v>0</v>
      </c>
      <c r="M10" s="40">
        <f>IF(J10=0,I10,"")</f>
      </c>
      <c r="N10" s="87">
        <f>IF(J10&lt;&gt;0,I10,"")</f>
        <v>0</v>
      </c>
      <c r="O10" s="45"/>
      <c r="P10" s="45"/>
    </row>
    <row r="11" spans="1:16" s="6" customFormat="1" ht="18" customHeight="1">
      <c r="A11" s="9">
        <f aca="true" t="shared" si="2" ref="A11:A33">+A10+1</f>
        <v>3</v>
      </c>
      <c r="B11" s="34"/>
      <c r="C11" s="35"/>
      <c r="D11" s="155"/>
      <c r="E11" s="155"/>
      <c r="F11" s="155"/>
      <c r="G11" s="155"/>
      <c r="H11" s="36"/>
      <c r="I11" s="41"/>
      <c r="J11" s="42">
        <v>0.15</v>
      </c>
      <c r="K11" s="40">
        <f t="shared" si="0"/>
        <v>0</v>
      </c>
      <c r="L11" s="40">
        <f t="shared" si="1"/>
        <v>0</v>
      </c>
      <c r="M11" s="40">
        <f aca="true" t="shared" si="3" ref="M11:M33">IF(J11=0,I11,"")</f>
      </c>
      <c r="N11" s="87">
        <f aca="true" t="shared" si="4" ref="N11:N33">IF(J11&lt;&gt;0,I11,"")</f>
        <v>0</v>
      </c>
      <c r="O11" s="45"/>
      <c r="P11" s="45"/>
    </row>
    <row r="12" spans="1:16" s="6" customFormat="1" ht="18" customHeight="1">
      <c r="A12" s="9">
        <f t="shared" si="2"/>
        <v>4</v>
      </c>
      <c r="B12" s="34"/>
      <c r="C12" s="35"/>
      <c r="D12" s="155"/>
      <c r="E12" s="155"/>
      <c r="F12" s="155"/>
      <c r="G12" s="155"/>
      <c r="H12" s="36"/>
      <c r="I12" s="41"/>
      <c r="J12" s="42">
        <v>0.15</v>
      </c>
      <c r="K12" s="40">
        <f t="shared" si="0"/>
        <v>0</v>
      </c>
      <c r="L12" s="40">
        <f t="shared" si="1"/>
        <v>0</v>
      </c>
      <c r="M12" s="40">
        <f t="shared" si="3"/>
      </c>
      <c r="N12" s="87">
        <f t="shared" si="4"/>
        <v>0</v>
      </c>
      <c r="O12" s="45"/>
      <c r="P12" s="45"/>
    </row>
    <row r="13" spans="1:16" s="6" customFormat="1" ht="18" customHeight="1">
      <c r="A13" s="9">
        <f t="shared" si="2"/>
        <v>5</v>
      </c>
      <c r="B13" s="34"/>
      <c r="C13" s="35"/>
      <c r="D13" s="155"/>
      <c r="E13" s="155"/>
      <c r="F13" s="155"/>
      <c r="G13" s="155"/>
      <c r="H13" s="36"/>
      <c r="I13" s="41"/>
      <c r="J13" s="42">
        <v>0.15</v>
      </c>
      <c r="K13" s="40">
        <f t="shared" si="0"/>
        <v>0</v>
      </c>
      <c r="L13" s="40">
        <f t="shared" si="1"/>
        <v>0</v>
      </c>
      <c r="M13" s="40">
        <f t="shared" si="3"/>
      </c>
      <c r="N13" s="87">
        <f t="shared" si="4"/>
        <v>0</v>
      </c>
      <c r="O13" s="45"/>
      <c r="P13" s="45"/>
    </row>
    <row r="14" spans="1:16" s="6" customFormat="1" ht="18" customHeight="1">
      <c r="A14" s="9">
        <f t="shared" si="2"/>
        <v>6</v>
      </c>
      <c r="B14" s="34"/>
      <c r="C14" s="35"/>
      <c r="D14" s="155"/>
      <c r="E14" s="155"/>
      <c r="F14" s="155"/>
      <c r="G14" s="155"/>
      <c r="H14" s="36"/>
      <c r="I14" s="41"/>
      <c r="J14" s="42">
        <v>0.15</v>
      </c>
      <c r="K14" s="40">
        <f t="shared" si="0"/>
        <v>0</v>
      </c>
      <c r="L14" s="40">
        <f t="shared" si="1"/>
        <v>0</v>
      </c>
      <c r="M14" s="40">
        <f t="shared" si="3"/>
      </c>
      <c r="N14" s="87">
        <f t="shared" si="4"/>
        <v>0</v>
      </c>
      <c r="O14" s="45"/>
      <c r="P14" s="45"/>
    </row>
    <row r="15" spans="1:16" s="6" customFormat="1" ht="18" customHeight="1">
      <c r="A15" s="9">
        <f t="shared" si="2"/>
        <v>7</v>
      </c>
      <c r="B15" s="34"/>
      <c r="C15" s="35"/>
      <c r="D15" s="155"/>
      <c r="E15" s="155"/>
      <c r="F15" s="155"/>
      <c r="G15" s="155"/>
      <c r="H15" s="36"/>
      <c r="I15" s="41"/>
      <c r="J15" s="42">
        <v>0.15</v>
      </c>
      <c r="K15" s="40">
        <f t="shared" si="0"/>
        <v>0</v>
      </c>
      <c r="L15" s="40">
        <f t="shared" si="1"/>
        <v>0</v>
      </c>
      <c r="M15" s="40">
        <f t="shared" si="3"/>
      </c>
      <c r="N15" s="87">
        <f t="shared" si="4"/>
        <v>0</v>
      </c>
      <c r="O15" s="45"/>
      <c r="P15" s="45"/>
    </row>
    <row r="16" spans="1:16" s="6" customFormat="1" ht="18" customHeight="1">
      <c r="A16" s="9">
        <f t="shared" si="2"/>
        <v>8</v>
      </c>
      <c r="B16" s="34"/>
      <c r="C16" s="35"/>
      <c r="D16" s="155"/>
      <c r="E16" s="155"/>
      <c r="F16" s="155"/>
      <c r="G16" s="155"/>
      <c r="H16" s="36"/>
      <c r="I16" s="41"/>
      <c r="J16" s="42">
        <v>0.15</v>
      </c>
      <c r="K16" s="40">
        <f t="shared" si="0"/>
        <v>0</v>
      </c>
      <c r="L16" s="40">
        <f t="shared" si="1"/>
        <v>0</v>
      </c>
      <c r="M16" s="40">
        <f t="shared" si="3"/>
      </c>
      <c r="N16" s="87">
        <f t="shared" si="4"/>
        <v>0</v>
      </c>
      <c r="O16" s="45"/>
      <c r="P16" s="45"/>
    </row>
    <row r="17" spans="1:16" s="6" customFormat="1" ht="18" customHeight="1">
      <c r="A17" s="9">
        <f t="shared" si="2"/>
        <v>9</v>
      </c>
      <c r="B17" s="34"/>
      <c r="C17" s="35"/>
      <c r="D17" s="155"/>
      <c r="E17" s="155"/>
      <c r="F17" s="155"/>
      <c r="G17" s="155"/>
      <c r="H17" s="36"/>
      <c r="I17" s="41"/>
      <c r="J17" s="42">
        <v>0.15</v>
      </c>
      <c r="K17" s="40">
        <f t="shared" si="0"/>
        <v>0</v>
      </c>
      <c r="L17" s="40">
        <f t="shared" si="1"/>
        <v>0</v>
      </c>
      <c r="M17" s="40">
        <f t="shared" si="3"/>
      </c>
      <c r="N17" s="87">
        <f t="shared" si="4"/>
        <v>0</v>
      </c>
      <c r="O17" s="45"/>
      <c r="P17" s="45"/>
    </row>
    <row r="18" spans="1:16" s="6" customFormat="1" ht="18" customHeight="1">
      <c r="A18" s="9">
        <f t="shared" si="2"/>
        <v>10</v>
      </c>
      <c r="B18" s="34"/>
      <c r="C18" s="35"/>
      <c r="D18" s="155"/>
      <c r="E18" s="155"/>
      <c r="F18" s="155"/>
      <c r="G18" s="155"/>
      <c r="H18" s="36"/>
      <c r="I18" s="41"/>
      <c r="J18" s="42">
        <v>0.15</v>
      </c>
      <c r="K18" s="40">
        <f t="shared" si="0"/>
        <v>0</v>
      </c>
      <c r="L18" s="40">
        <f t="shared" si="1"/>
        <v>0</v>
      </c>
      <c r="M18" s="40">
        <f t="shared" si="3"/>
      </c>
      <c r="N18" s="87">
        <f t="shared" si="4"/>
        <v>0</v>
      </c>
      <c r="O18" s="45"/>
      <c r="P18" s="45"/>
    </row>
    <row r="19" spans="1:16" s="6" customFormat="1" ht="18" customHeight="1">
      <c r="A19" s="9">
        <f t="shared" si="2"/>
        <v>11</v>
      </c>
      <c r="B19" s="34"/>
      <c r="C19" s="35"/>
      <c r="D19" s="155"/>
      <c r="E19" s="155"/>
      <c r="F19" s="155"/>
      <c r="G19" s="155"/>
      <c r="H19" s="36"/>
      <c r="I19" s="41"/>
      <c r="J19" s="42">
        <v>0.15</v>
      </c>
      <c r="K19" s="40">
        <f t="shared" si="0"/>
        <v>0</v>
      </c>
      <c r="L19" s="40">
        <f t="shared" si="1"/>
        <v>0</v>
      </c>
      <c r="M19" s="40">
        <f t="shared" si="3"/>
      </c>
      <c r="N19" s="87">
        <f t="shared" si="4"/>
        <v>0</v>
      </c>
      <c r="O19" s="45"/>
      <c r="P19" s="45"/>
    </row>
    <row r="20" spans="1:16" s="6" customFormat="1" ht="18" customHeight="1">
      <c r="A20" s="9">
        <f t="shared" si="2"/>
        <v>12</v>
      </c>
      <c r="B20" s="34"/>
      <c r="C20" s="35"/>
      <c r="D20" s="155"/>
      <c r="E20" s="155"/>
      <c r="F20" s="155"/>
      <c r="G20" s="155"/>
      <c r="H20" s="36"/>
      <c r="I20" s="41"/>
      <c r="J20" s="42">
        <v>0.15</v>
      </c>
      <c r="K20" s="40">
        <f t="shared" si="0"/>
        <v>0</v>
      </c>
      <c r="L20" s="40">
        <f t="shared" si="1"/>
        <v>0</v>
      </c>
      <c r="M20" s="40">
        <f t="shared" si="3"/>
      </c>
      <c r="N20" s="87">
        <f t="shared" si="4"/>
        <v>0</v>
      </c>
      <c r="O20" s="45"/>
      <c r="P20" s="45"/>
    </row>
    <row r="21" spans="1:16" s="6" customFormat="1" ht="18" customHeight="1">
      <c r="A21" s="9">
        <f t="shared" si="2"/>
        <v>13</v>
      </c>
      <c r="B21" s="34"/>
      <c r="C21" s="35"/>
      <c r="D21" s="155"/>
      <c r="E21" s="155"/>
      <c r="F21" s="155"/>
      <c r="G21" s="155"/>
      <c r="H21" s="36"/>
      <c r="I21" s="41"/>
      <c r="J21" s="42">
        <v>0.15</v>
      </c>
      <c r="K21" s="40">
        <f t="shared" si="0"/>
        <v>0</v>
      </c>
      <c r="L21" s="40">
        <f t="shared" si="1"/>
        <v>0</v>
      </c>
      <c r="M21" s="40">
        <f t="shared" si="3"/>
      </c>
      <c r="N21" s="87">
        <f t="shared" si="4"/>
        <v>0</v>
      </c>
      <c r="O21" s="45"/>
      <c r="P21" s="45"/>
    </row>
    <row r="22" spans="1:16" s="6" customFormat="1" ht="18" customHeight="1">
      <c r="A22" s="9">
        <f t="shared" si="2"/>
        <v>14</v>
      </c>
      <c r="B22" s="34"/>
      <c r="C22" s="35"/>
      <c r="D22" s="155"/>
      <c r="E22" s="155"/>
      <c r="F22" s="155"/>
      <c r="G22" s="155"/>
      <c r="H22" s="36"/>
      <c r="I22" s="41"/>
      <c r="J22" s="42">
        <v>0.15</v>
      </c>
      <c r="K22" s="40">
        <f t="shared" si="0"/>
        <v>0</v>
      </c>
      <c r="L22" s="40">
        <f t="shared" si="1"/>
        <v>0</v>
      </c>
      <c r="M22" s="40">
        <f t="shared" si="3"/>
      </c>
      <c r="N22" s="87">
        <f t="shared" si="4"/>
        <v>0</v>
      </c>
      <c r="O22" s="45"/>
      <c r="P22" s="45"/>
    </row>
    <row r="23" spans="1:16" s="6" customFormat="1" ht="18" customHeight="1">
      <c r="A23" s="9">
        <f t="shared" si="2"/>
        <v>15</v>
      </c>
      <c r="B23" s="34"/>
      <c r="C23" s="35"/>
      <c r="D23" s="155"/>
      <c r="E23" s="155"/>
      <c r="F23" s="155"/>
      <c r="G23" s="155"/>
      <c r="H23" s="36"/>
      <c r="I23" s="41"/>
      <c r="J23" s="42">
        <v>0.15</v>
      </c>
      <c r="K23" s="40">
        <f t="shared" si="0"/>
        <v>0</v>
      </c>
      <c r="L23" s="40">
        <f t="shared" si="1"/>
        <v>0</v>
      </c>
      <c r="M23" s="40">
        <f t="shared" si="3"/>
      </c>
      <c r="N23" s="87">
        <f t="shared" si="4"/>
        <v>0</v>
      </c>
      <c r="O23" s="45"/>
      <c r="P23" s="45"/>
    </row>
    <row r="24" spans="1:16" s="6" customFormat="1" ht="18" customHeight="1">
      <c r="A24" s="9">
        <f t="shared" si="2"/>
        <v>16</v>
      </c>
      <c r="B24" s="34"/>
      <c r="C24" s="35"/>
      <c r="D24" s="155"/>
      <c r="E24" s="155"/>
      <c r="F24" s="155"/>
      <c r="G24" s="155"/>
      <c r="H24" s="36"/>
      <c r="I24" s="41"/>
      <c r="J24" s="42">
        <v>0.15</v>
      </c>
      <c r="K24" s="40">
        <f t="shared" si="0"/>
        <v>0</v>
      </c>
      <c r="L24" s="40">
        <f t="shared" si="1"/>
        <v>0</v>
      </c>
      <c r="M24" s="40">
        <f t="shared" si="3"/>
      </c>
      <c r="N24" s="87">
        <f t="shared" si="4"/>
        <v>0</v>
      </c>
      <c r="O24" s="45"/>
      <c r="P24" s="45"/>
    </row>
    <row r="25" spans="1:16" s="6" customFormat="1" ht="18" customHeight="1">
      <c r="A25" s="9">
        <f t="shared" si="2"/>
        <v>17</v>
      </c>
      <c r="B25" s="34"/>
      <c r="C25" s="35"/>
      <c r="D25" s="155"/>
      <c r="E25" s="155"/>
      <c r="F25" s="155"/>
      <c r="G25" s="155"/>
      <c r="H25" s="36"/>
      <c r="I25" s="41"/>
      <c r="J25" s="42">
        <v>0.15</v>
      </c>
      <c r="K25" s="40">
        <f t="shared" si="0"/>
        <v>0</v>
      </c>
      <c r="L25" s="40">
        <f t="shared" si="1"/>
        <v>0</v>
      </c>
      <c r="M25" s="40">
        <f t="shared" si="3"/>
      </c>
      <c r="N25" s="87">
        <f t="shared" si="4"/>
        <v>0</v>
      </c>
      <c r="O25" s="45"/>
      <c r="P25" s="45"/>
    </row>
    <row r="26" spans="1:16" s="6" customFormat="1" ht="18" customHeight="1">
      <c r="A26" s="9">
        <f t="shared" si="2"/>
        <v>18</v>
      </c>
      <c r="B26" s="34"/>
      <c r="C26" s="35"/>
      <c r="D26" s="155"/>
      <c r="E26" s="155"/>
      <c r="F26" s="155"/>
      <c r="G26" s="155"/>
      <c r="H26" s="36"/>
      <c r="I26" s="41"/>
      <c r="J26" s="42">
        <v>0.15</v>
      </c>
      <c r="K26" s="40">
        <f t="shared" si="0"/>
        <v>0</v>
      </c>
      <c r="L26" s="40">
        <f t="shared" si="1"/>
        <v>0</v>
      </c>
      <c r="M26" s="40">
        <f t="shared" si="3"/>
      </c>
      <c r="N26" s="87">
        <f t="shared" si="4"/>
        <v>0</v>
      </c>
      <c r="O26" s="45"/>
      <c r="P26" s="45"/>
    </row>
    <row r="27" spans="1:16" s="6" customFormat="1" ht="18" customHeight="1">
      <c r="A27" s="9">
        <f t="shared" si="2"/>
        <v>19</v>
      </c>
      <c r="B27" s="34"/>
      <c r="C27" s="35"/>
      <c r="D27" s="155"/>
      <c r="E27" s="155"/>
      <c r="F27" s="155"/>
      <c r="G27" s="155"/>
      <c r="H27" s="36"/>
      <c r="I27" s="41"/>
      <c r="J27" s="42">
        <v>0.15</v>
      </c>
      <c r="K27" s="40">
        <f t="shared" si="0"/>
        <v>0</v>
      </c>
      <c r="L27" s="40">
        <f t="shared" si="1"/>
        <v>0</v>
      </c>
      <c r="M27" s="40">
        <f t="shared" si="3"/>
      </c>
      <c r="N27" s="87">
        <f t="shared" si="4"/>
        <v>0</v>
      </c>
      <c r="O27" s="45"/>
      <c r="P27" s="45"/>
    </row>
    <row r="28" spans="1:16" s="6" customFormat="1" ht="18" customHeight="1">
      <c r="A28" s="9">
        <f t="shared" si="2"/>
        <v>20</v>
      </c>
      <c r="B28" s="34"/>
      <c r="C28" s="35"/>
      <c r="D28" s="155"/>
      <c r="E28" s="155"/>
      <c r="F28" s="155"/>
      <c r="G28" s="155"/>
      <c r="H28" s="36"/>
      <c r="I28" s="41"/>
      <c r="J28" s="42">
        <v>0.15</v>
      </c>
      <c r="K28" s="40">
        <f t="shared" si="0"/>
        <v>0</v>
      </c>
      <c r="L28" s="40">
        <f t="shared" si="1"/>
        <v>0</v>
      </c>
      <c r="M28" s="40">
        <f t="shared" si="3"/>
      </c>
      <c r="N28" s="87">
        <f t="shared" si="4"/>
        <v>0</v>
      </c>
      <c r="O28" s="45"/>
      <c r="P28" s="45"/>
    </row>
    <row r="29" spans="1:16" s="6" customFormat="1" ht="18" customHeight="1">
      <c r="A29" s="9">
        <f t="shared" si="2"/>
        <v>21</v>
      </c>
      <c r="B29" s="34"/>
      <c r="C29" s="35"/>
      <c r="D29" s="155"/>
      <c r="E29" s="155"/>
      <c r="F29" s="155"/>
      <c r="G29" s="155"/>
      <c r="H29" s="36"/>
      <c r="I29" s="41"/>
      <c r="J29" s="42">
        <v>0.15</v>
      </c>
      <c r="K29" s="40">
        <f t="shared" si="0"/>
        <v>0</v>
      </c>
      <c r="L29" s="40">
        <f t="shared" si="1"/>
        <v>0</v>
      </c>
      <c r="M29" s="40">
        <f t="shared" si="3"/>
      </c>
      <c r="N29" s="87">
        <f t="shared" si="4"/>
        <v>0</v>
      </c>
      <c r="O29" s="45"/>
      <c r="P29" s="45"/>
    </row>
    <row r="30" spans="1:16" s="6" customFormat="1" ht="18" customHeight="1">
      <c r="A30" s="9">
        <f t="shared" si="2"/>
        <v>22</v>
      </c>
      <c r="B30" s="34"/>
      <c r="C30" s="35"/>
      <c r="D30" s="155"/>
      <c r="E30" s="155"/>
      <c r="F30" s="155"/>
      <c r="G30" s="155"/>
      <c r="H30" s="36"/>
      <c r="I30" s="41"/>
      <c r="J30" s="42">
        <v>0.15</v>
      </c>
      <c r="K30" s="40">
        <f t="shared" si="0"/>
        <v>0</v>
      </c>
      <c r="L30" s="40">
        <f t="shared" si="1"/>
        <v>0</v>
      </c>
      <c r="M30" s="40">
        <f t="shared" si="3"/>
      </c>
      <c r="N30" s="87">
        <f t="shared" si="4"/>
        <v>0</v>
      </c>
      <c r="O30" s="45"/>
      <c r="P30" s="45"/>
    </row>
    <row r="31" spans="1:16" s="6" customFormat="1" ht="18" customHeight="1">
      <c r="A31" s="9">
        <f t="shared" si="2"/>
        <v>23</v>
      </c>
      <c r="B31" s="34"/>
      <c r="C31" s="35"/>
      <c r="D31" s="155"/>
      <c r="E31" s="155"/>
      <c r="F31" s="155"/>
      <c r="G31" s="155"/>
      <c r="H31" s="36"/>
      <c r="I31" s="41"/>
      <c r="J31" s="42">
        <v>0.15</v>
      </c>
      <c r="K31" s="40">
        <f t="shared" si="0"/>
        <v>0</v>
      </c>
      <c r="L31" s="40">
        <f t="shared" si="1"/>
        <v>0</v>
      </c>
      <c r="M31" s="40">
        <f t="shared" si="3"/>
      </c>
      <c r="N31" s="87">
        <f t="shared" si="4"/>
        <v>0</v>
      </c>
      <c r="O31" s="45"/>
      <c r="P31" s="45"/>
    </row>
    <row r="32" spans="1:16" s="6" customFormat="1" ht="18" customHeight="1">
      <c r="A32" s="9">
        <f t="shared" si="2"/>
        <v>24</v>
      </c>
      <c r="B32" s="34"/>
      <c r="C32" s="35"/>
      <c r="D32" s="155"/>
      <c r="E32" s="155"/>
      <c r="F32" s="155"/>
      <c r="G32" s="155"/>
      <c r="H32" s="36"/>
      <c r="I32" s="41"/>
      <c r="J32" s="42">
        <v>0.15</v>
      </c>
      <c r="K32" s="40">
        <f t="shared" si="0"/>
        <v>0</v>
      </c>
      <c r="L32" s="40">
        <f t="shared" si="1"/>
        <v>0</v>
      </c>
      <c r="M32" s="40">
        <f t="shared" si="3"/>
      </c>
      <c r="N32" s="87">
        <f t="shared" si="4"/>
        <v>0</v>
      </c>
      <c r="O32" s="45"/>
      <c r="P32" s="45"/>
    </row>
    <row r="33" spans="1:16" s="6" customFormat="1" ht="18" customHeight="1">
      <c r="A33" s="9">
        <f t="shared" si="2"/>
        <v>25</v>
      </c>
      <c r="B33" s="34"/>
      <c r="C33" s="35"/>
      <c r="D33" s="155"/>
      <c r="E33" s="155"/>
      <c r="F33" s="155"/>
      <c r="G33" s="155"/>
      <c r="H33" s="36"/>
      <c r="I33" s="41"/>
      <c r="J33" s="42">
        <v>0.15</v>
      </c>
      <c r="K33" s="40">
        <f t="shared" si="0"/>
        <v>0</v>
      </c>
      <c r="L33" s="40">
        <f t="shared" si="1"/>
        <v>0</v>
      </c>
      <c r="M33" s="40">
        <f t="shared" si="3"/>
      </c>
      <c r="N33" s="87">
        <f t="shared" si="4"/>
        <v>0</v>
      </c>
      <c r="O33" s="45"/>
      <c r="P33" s="45"/>
    </row>
    <row r="34" spans="1:16" s="6" customFormat="1" ht="18" customHeight="1">
      <c r="A34" s="9">
        <f>+A33+1</f>
        <v>26</v>
      </c>
      <c r="B34" s="34"/>
      <c r="C34" s="35"/>
      <c r="D34" s="155"/>
      <c r="E34" s="155"/>
      <c r="F34" s="155"/>
      <c r="G34" s="155"/>
      <c r="H34" s="36"/>
      <c r="I34" s="41"/>
      <c r="J34" s="42">
        <v>0.15</v>
      </c>
      <c r="K34" s="40">
        <f t="shared" si="0"/>
        <v>0</v>
      </c>
      <c r="L34" s="40">
        <f t="shared" si="1"/>
        <v>0</v>
      </c>
      <c r="M34" s="40">
        <f>IF(J34=0,I34,"")</f>
      </c>
      <c r="N34" s="87">
        <f>IF(J34&lt;&gt;0,I34,"")</f>
        <v>0</v>
      </c>
      <c r="O34" s="45"/>
      <c r="P34" s="45"/>
    </row>
    <row r="35" spans="1:16" s="6" customFormat="1" ht="18" customHeight="1">
      <c r="A35" s="9">
        <f>+A34+1</f>
        <v>27</v>
      </c>
      <c r="B35" s="34"/>
      <c r="C35" s="35"/>
      <c r="D35" s="155"/>
      <c r="E35" s="155"/>
      <c r="F35" s="155"/>
      <c r="G35" s="155"/>
      <c r="H35" s="36"/>
      <c r="I35" s="41"/>
      <c r="J35" s="42">
        <v>0.15</v>
      </c>
      <c r="K35" s="40">
        <f t="shared" si="0"/>
        <v>0</v>
      </c>
      <c r="L35" s="40">
        <f t="shared" si="1"/>
        <v>0</v>
      </c>
      <c r="M35" s="40">
        <f>IF(J35=0,I35,"")</f>
      </c>
      <c r="N35" s="87">
        <f>IF(J35&lt;&gt;0,I35,"")</f>
        <v>0</v>
      </c>
      <c r="O35" s="45"/>
      <c r="P35" s="45"/>
    </row>
    <row r="36" spans="1:16" s="6" customFormat="1" ht="18" customHeight="1">
      <c r="A36" s="9">
        <f aca="true" t="shared" si="5" ref="A36:A58">+A35+1</f>
        <v>28</v>
      </c>
      <c r="B36" s="34"/>
      <c r="C36" s="35"/>
      <c r="D36" s="155"/>
      <c r="E36" s="155"/>
      <c r="F36" s="155"/>
      <c r="G36" s="155"/>
      <c r="H36" s="36"/>
      <c r="I36" s="41"/>
      <c r="J36" s="42">
        <v>0.15</v>
      </c>
      <c r="K36" s="40">
        <f t="shared" si="0"/>
        <v>0</v>
      </c>
      <c r="L36" s="40">
        <f t="shared" si="1"/>
        <v>0</v>
      </c>
      <c r="M36" s="40">
        <f aca="true" t="shared" si="6" ref="M36:M58">IF(J36=0,I36,"")</f>
      </c>
      <c r="N36" s="87">
        <f aca="true" t="shared" si="7" ref="N36:N58">IF(J36&lt;&gt;0,I36,"")</f>
        <v>0</v>
      </c>
      <c r="O36" s="45"/>
      <c r="P36" s="45"/>
    </row>
    <row r="37" spans="1:16" s="6" customFormat="1" ht="18" customHeight="1">
      <c r="A37" s="9">
        <f t="shared" si="5"/>
        <v>29</v>
      </c>
      <c r="B37" s="34"/>
      <c r="C37" s="35"/>
      <c r="D37" s="155"/>
      <c r="E37" s="155"/>
      <c r="F37" s="155"/>
      <c r="G37" s="155"/>
      <c r="H37" s="36"/>
      <c r="I37" s="41"/>
      <c r="J37" s="42">
        <v>0.15</v>
      </c>
      <c r="K37" s="40">
        <f t="shared" si="0"/>
        <v>0</v>
      </c>
      <c r="L37" s="40">
        <f t="shared" si="1"/>
        <v>0</v>
      </c>
      <c r="M37" s="40">
        <f t="shared" si="6"/>
      </c>
      <c r="N37" s="87">
        <f t="shared" si="7"/>
        <v>0</v>
      </c>
      <c r="O37" s="45"/>
      <c r="P37" s="45"/>
    </row>
    <row r="38" spans="1:16" s="6" customFormat="1" ht="18" customHeight="1">
      <c r="A38" s="9">
        <f t="shared" si="5"/>
        <v>30</v>
      </c>
      <c r="B38" s="34"/>
      <c r="C38" s="35"/>
      <c r="D38" s="155"/>
      <c r="E38" s="155"/>
      <c r="F38" s="155"/>
      <c r="G38" s="155"/>
      <c r="H38" s="36"/>
      <c r="I38" s="41"/>
      <c r="J38" s="42">
        <v>0.15</v>
      </c>
      <c r="K38" s="40">
        <f t="shared" si="0"/>
        <v>0</v>
      </c>
      <c r="L38" s="40">
        <f t="shared" si="1"/>
        <v>0</v>
      </c>
      <c r="M38" s="40">
        <f t="shared" si="6"/>
      </c>
      <c r="N38" s="87">
        <f t="shared" si="7"/>
        <v>0</v>
      </c>
      <c r="O38" s="45"/>
      <c r="P38" s="45"/>
    </row>
    <row r="39" spans="1:16" s="6" customFormat="1" ht="18" customHeight="1">
      <c r="A39" s="9">
        <f t="shared" si="5"/>
        <v>31</v>
      </c>
      <c r="B39" s="34"/>
      <c r="C39" s="35"/>
      <c r="D39" s="155"/>
      <c r="E39" s="155"/>
      <c r="F39" s="155"/>
      <c r="G39" s="155"/>
      <c r="H39" s="36"/>
      <c r="I39" s="41"/>
      <c r="J39" s="42">
        <v>0.15</v>
      </c>
      <c r="K39" s="40">
        <f t="shared" si="0"/>
        <v>0</v>
      </c>
      <c r="L39" s="40">
        <f t="shared" si="1"/>
        <v>0</v>
      </c>
      <c r="M39" s="40">
        <f t="shared" si="6"/>
      </c>
      <c r="N39" s="87">
        <f t="shared" si="7"/>
        <v>0</v>
      </c>
      <c r="O39" s="45"/>
      <c r="P39" s="45"/>
    </row>
    <row r="40" spans="1:16" s="6" customFormat="1" ht="18" customHeight="1">
      <c r="A40" s="9">
        <f t="shared" si="5"/>
        <v>32</v>
      </c>
      <c r="B40" s="34"/>
      <c r="C40" s="35"/>
      <c r="D40" s="155"/>
      <c r="E40" s="155"/>
      <c r="F40" s="155"/>
      <c r="G40" s="155"/>
      <c r="H40" s="36"/>
      <c r="I40" s="41"/>
      <c r="J40" s="42">
        <v>0.15</v>
      </c>
      <c r="K40" s="40">
        <f t="shared" si="0"/>
        <v>0</v>
      </c>
      <c r="L40" s="40">
        <f t="shared" si="1"/>
        <v>0</v>
      </c>
      <c r="M40" s="40">
        <f t="shared" si="6"/>
      </c>
      <c r="N40" s="87">
        <f t="shared" si="7"/>
        <v>0</v>
      </c>
      <c r="O40" s="45"/>
      <c r="P40" s="45"/>
    </row>
    <row r="41" spans="1:16" s="6" customFormat="1" ht="18" customHeight="1">
      <c r="A41" s="9">
        <f t="shared" si="5"/>
        <v>33</v>
      </c>
      <c r="B41" s="34"/>
      <c r="C41" s="35"/>
      <c r="D41" s="155"/>
      <c r="E41" s="155"/>
      <c r="F41" s="155"/>
      <c r="G41" s="155"/>
      <c r="H41" s="36"/>
      <c r="I41" s="41"/>
      <c r="J41" s="42">
        <v>0.15</v>
      </c>
      <c r="K41" s="40">
        <f t="shared" si="0"/>
        <v>0</v>
      </c>
      <c r="L41" s="40">
        <f t="shared" si="1"/>
        <v>0</v>
      </c>
      <c r="M41" s="40">
        <f t="shared" si="6"/>
      </c>
      <c r="N41" s="87">
        <f t="shared" si="7"/>
        <v>0</v>
      </c>
      <c r="O41" s="45"/>
      <c r="P41" s="45"/>
    </row>
    <row r="42" spans="1:16" s="6" customFormat="1" ht="18" customHeight="1">
      <c r="A42" s="9">
        <f t="shared" si="5"/>
        <v>34</v>
      </c>
      <c r="B42" s="34"/>
      <c r="C42" s="35"/>
      <c r="D42" s="155"/>
      <c r="E42" s="155"/>
      <c r="F42" s="155"/>
      <c r="G42" s="155"/>
      <c r="H42" s="36"/>
      <c r="I42" s="41"/>
      <c r="J42" s="42">
        <v>0.15</v>
      </c>
      <c r="K42" s="40">
        <f t="shared" si="0"/>
        <v>0</v>
      </c>
      <c r="L42" s="40">
        <f t="shared" si="1"/>
        <v>0</v>
      </c>
      <c r="M42" s="40">
        <f t="shared" si="6"/>
      </c>
      <c r="N42" s="87">
        <f t="shared" si="7"/>
        <v>0</v>
      </c>
      <c r="O42" s="45"/>
      <c r="P42" s="45"/>
    </row>
    <row r="43" spans="1:16" s="6" customFormat="1" ht="18" customHeight="1">
      <c r="A43" s="9">
        <f t="shared" si="5"/>
        <v>35</v>
      </c>
      <c r="B43" s="34"/>
      <c r="C43" s="35"/>
      <c r="D43" s="155"/>
      <c r="E43" s="155"/>
      <c r="F43" s="155"/>
      <c r="G43" s="155"/>
      <c r="H43" s="36"/>
      <c r="I43" s="41"/>
      <c r="J43" s="42">
        <v>0.15</v>
      </c>
      <c r="K43" s="40">
        <f t="shared" si="0"/>
        <v>0</v>
      </c>
      <c r="L43" s="40">
        <f t="shared" si="1"/>
        <v>0</v>
      </c>
      <c r="M43" s="40">
        <f t="shared" si="6"/>
      </c>
      <c r="N43" s="87">
        <f t="shared" si="7"/>
        <v>0</v>
      </c>
      <c r="O43" s="45"/>
      <c r="P43" s="45"/>
    </row>
    <row r="44" spans="1:16" s="6" customFormat="1" ht="18" customHeight="1">
      <c r="A44" s="9">
        <f t="shared" si="5"/>
        <v>36</v>
      </c>
      <c r="B44" s="34"/>
      <c r="C44" s="35"/>
      <c r="D44" s="155"/>
      <c r="E44" s="155"/>
      <c r="F44" s="155"/>
      <c r="G44" s="155"/>
      <c r="H44" s="36"/>
      <c r="I44" s="41"/>
      <c r="J44" s="42">
        <v>0.15</v>
      </c>
      <c r="K44" s="40">
        <f t="shared" si="0"/>
        <v>0</v>
      </c>
      <c r="L44" s="40">
        <f t="shared" si="1"/>
        <v>0</v>
      </c>
      <c r="M44" s="40">
        <f t="shared" si="6"/>
      </c>
      <c r="N44" s="87">
        <f t="shared" si="7"/>
        <v>0</v>
      </c>
      <c r="O44" s="45"/>
      <c r="P44" s="45"/>
    </row>
    <row r="45" spans="1:16" s="6" customFormat="1" ht="18" customHeight="1">
      <c r="A45" s="9">
        <f t="shared" si="5"/>
        <v>37</v>
      </c>
      <c r="B45" s="34"/>
      <c r="C45" s="35"/>
      <c r="D45" s="155"/>
      <c r="E45" s="155"/>
      <c r="F45" s="155"/>
      <c r="G45" s="155"/>
      <c r="H45" s="36"/>
      <c r="I45" s="41"/>
      <c r="J45" s="42">
        <v>0.15</v>
      </c>
      <c r="K45" s="40">
        <f t="shared" si="0"/>
        <v>0</v>
      </c>
      <c r="L45" s="40">
        <f t="shared" si="1"/>
        <v>0</v>
      </c>
      <c r="M45" s="40">
        <f t="shared" si="6"/>
      </c>
      <c r="N45" s="87">
        <f t="shared" si="7"/>
        <v>0</v>
      </c>
      <c r="O45" s="45"/>
      <c r="P45" s="45"/>
    </row>
    <row r="46" spans="1:16" s="6" customFormat="1" ht="18" customHeight="1">
      <c r="A46" s="9">
        <f t="shared" si="5"/>
        <v>38</v>
      </c>
      <c r="B46" s="34"/>
      <c r="C46" s="35"/>
      <c r="D46" s="155"/>
      <c r="E46" s="155"/>
      <c r="F46" s="155"/>
      <c r="G46" s="155"/>
      <c r="H46" s="36"/>
      <c r="I46" s="41"/>
      <c r="J46" s="42">
        <v>0.15</v>
      </c>
      <c r="K46" s="40">
        <f t="shared" si="0"/>
        <v>0</v>
      </c>
      <c r="L46" s="40">
        <f t="shared" si="1"/>
        <v>0</v>
      </c>
      <c r="M46" s="40">
        <f t="shared" si="6"/>
      </c>
      <c r="N46" s="87">
        <f t="shared" si="7"/>
        <v>0</v>
      </c>
      <c r="O46" s="45"/>
      <c r="P46" s="45"/>
    </row>
    <row r="47" spans="1:16" s="6" customFormat="1" ht="18" customHeight="1">
      <c r="A47" s="9">
        <f t="shared" si="5"/>
        <v>39</v>
      </c>
      <c r="B47" s="34"/>
      <c r="C47" s="35"/>
      <c r="D47" s="155"/>
      <c r="E47" s="155"/>
      <c r="F47" s="155"/>
      <c r="G47" s="155"/>
      <c r="H47" s="36"/>
      <c r="I47" s="41"/>
      <c r="J47" s="42">
        <v>0.15</v>
      </c>
      <c r="K47" s="40">
        <f t="shared" si="0"/>
        <v>0</v>
      </c>
      <c r="L47" s="40">
        <f t="shared" si="1"/>
        <v>0</v>
      </c>
      <c r="M47" s="40">
        <f t="shared" si="6"/>
      </c>
      <c r="N47" s="87">
        <f t="shared" si="7"/>
        <v>0</v>
      </c>
      <c r="O47" s="45"/>
      <c r="P47" s="45"/>
    </row>
    <row r="48" spans="1:16" s="6" customFormat="1" ht="18" customHeight="1">
      <c r="A48" s="9">
        <f t="shared" si="5"/>
        <v>40</v>
      </c>
      <c r="B48" s="34"/>
      <c r="C48" s="35"/>
      <c r="D48" s="155"/>
      <c r="E48" s="155"/>
      <c r="F48" s="155"/>
      <c r="G48" s="155"/>
      <c r="H48" s="36"/>
      <c r="I48" s="41"/>
      <c r="J48" s="42">
        <v>0.15</v>
      </c>
      <c r="K48" s="40">
        <f t="shared" si="0"/>
        <v>0</v>
      </c>
      <c r="L48" s="40">
        <f t="shared" si="1"/>
        <v>0</v>
      </c>
      <c r="M48" s="40">
        <f t="shared" si="6"/>
      </c>
      <c r="N48" s="87">
        <f t="shared" si="7"/>
        <v>0</v>
      </c>
      <c r="O48" s="45"/>
      <c r="P48" s="45"/>
    </row>
    <row r="49" spans="1:16" s="6" customFormat="1" ht="18" customHeight="1">
      <c r="A49" s="9">
        <f t="shared" si="5"/>
        <v>41</v>
      </c>
      <c r="B49" s="34"/>
      <c r="C49" s="35"/>
      <c r="D49" s="155"/>
      <c r="E49" s="155"/>
      <c r="F49" s="155"/>
      <c r="G49" s="155"/>
      <c r="H49" s="36"/>
      <c r="I49" s="41"/>
      <c r="J49" s="42">
        <v>0.15</v>
      </c>
      <c r="K49" s="40">
        <f t="shared" si="0"/>
        <v>0</v>
      </c>
      <c r="L49" s="40">
        <f t="shared" si="1"/>
        <v>0</v>
      </c>
      <c r="M49" s="40">
        <f t="shared" si="6"/>
      </c>
      <c r="N49" s="87">
        <f t="shared" si="7"/>
        <v>0</v>
      </c>
      <c r="O49" s="45"/>
      <c r="P49" s="45"/>
    </row>
    <row r="50" spans="1:16" s="6" customFormat="1" ht="18" customHeight="1">
      <c r="A50" s="9">
        <f t="shared" si="5"/>
        <v>42</v>
      </c>
      <c r="B50" s="34"/>
      <c r="C50" s="35"/>
      <c r="D50" s="155"/>
      <c r="E50" s="155"/>
      <c r="F50" s="155"/>
      <c r="G50" s="155"/>
      <c r="H50" s="36"/>
      <c r="I50" s="41"/>
      <c r="J50" s="42">
        <v>0.15</v>
      </c>
      <c r="K50" s="40">
        <f t="shared" si="0"/>
        <v>0</v>
      </c>
      <c r="L50" s="40">
        <f t="shared" si="1"/>
        <v>0</v>
      </c>
      <c r="M50" s="40">
        <f t="shared" si="6"/>
      </c>
      <c r="N50" s="87">
        <f t="shared" si="7"/>
        <v>0</v>
      </c>
      <c r="O50" s="45"/>
      <c r="P50" s="45"/>
    </row>
    <row r="51" spans="1:16" s="6" customFormat="1" ht="18" customHeight="1">
      <c r="A51" s="9">
        <f t="shared" si="5"/>
        <v>43</v>
      </c>
      <c r="B51" s="34"/>
      <c r="C51" s="35"/>
      <c r="D51" s="155"/>
      <c r="E51" s="155"/>
      <c r="F51" s="155"/>
      <c r="G51" s="155"/>
      <c r="H51" s="36"/>
      <c r="I51" s="41"/>
      <c r="J51" s="42">
        <v>0.15</v>
      </c>
      <c r="K51" s="40">
        <f t="shared" si="0"/>
        <v>0</v>
      </c>
      <c r="L51" s="40">
        <f t="shared" si="1"/>
        <v>0</v>
      </c>
      <c r="M51" s="40">
        <f t="shared" si="6"/>
      </c>
      <c r="N51" s="87">
        <f t="shared" si="7"/>
        <v>0</v>
      </c>
      <c r="O51" s="45"/>
      <c r="P51" s="45"/>
    </row>
    <row r="52" spans="1:16" s="6" customFormat="1" ht="18" customHeight="1">
      <c r="A52" s="9">
        <f t="shared" si="5"/>
        <v>44</v>
      </c>
      <c r="B52" s="34"/>
      <c r="C52" s="35"/>
      <c r="D52" s="155"/>
      <c r="E52" s="155"/>
      <c r="F52" s="155"/>
      <c r="G52" s="155"/>
      <c r="H52" s="36"/>
      <c r="I52" s="41"/>
      <c r="J52" s="42">
        <v>0.15</v>
      </c>
      <c r="K52" s="40">
        <f t="shared" si="0"/>
        <v>0</v>
      </c>
      <c r="L52" s="40">
        <f t="shared" si="1"/>
        <v>0</v>
      </c>
      <c r="M52" s="40">
        <f t="shared" si="6"/>
      </c>
      <c r="N52" s="87">
        <f t="shared" si="7"/>
        <v>0</v>
      </c>
      <c r="O52" s="45"/>
      <c r="P52" s="45"/>
    </row>
    <row r="53" spans="1:16" s="6" customFormat="1" ht="18" customHeight="1">
      <c r="A53" s="9">
        <f t="shared" si="5"/>
        <v>45</v>
      </c>
      <c r="B53" s="34"/>
      <c r="C53" s="35"/>
      <c r="D53" s="155"/>
      <c r="E53" s="155"/>
      <c r="F53" s="155"/>
      <c r="G53" s="155"/>
      <c r="H53" s="36"/>
      <c r="I53" s="41"/>
      <c r="J53" s="42">
        <v>0.15</v>
      </c>
      <c r="K53" s="40">
        <f t="shared" si="0"/>
        <v>0</v>
      </c>
      <c r="L53" s="40">
        <f t="shared" si="1"/>
        <v>0</v>
      </c>
      <c r="M53" s="40">
        <f t="shared" si="6"/>
      </c>
      <c r="N53" s="87">
        <f t="shared" si="7"/>
        <v>0</v>
      </c>
      <c r="O53" s="45"/>
      <c r="P53" s="45"/>
    </row>
    <row r="54" spans="1:16" s="6" customFormat="1" ht="18" customHeight="1">
      <c r="A54" s="9">
        <f t="shared" si="5"/>
        <v>46</v>
      </c>
      <c r="B54" s="34"/>
      <c r="C54" s="35"/>
      <c r="D54" s="155"/>
      <c r="E54" s="155"/>
      <c r="F54" s="155"/>
      <c r="G54" s="155"/>
      <c r="H54" s="36"/>
      <c r="I54" s="41"/>
      <c r="J54" s="42">
        <v>0.15</v>
      </c>
      <c r="K54" s="40">
        <f t="shared" si="0"/>
        <v>0</v>
      </c>
      <c r="L54" s="40">
        <f t="shared" si="1"/>
        <v>0</v>
      </c>
      <c r="M54" s="40">
        <f t="shared" si="6"/>
      </c>
      <c r="N54" s="87">
        <f t="shared" si="7"/>
        <v>0</v>
      </c>
      <c r="O54" s="45"/>
      <c r="P54" s="45"/>
    </row>
    <row r="55" spans="1:16" s="6" customFormat="1" ht="18" customHeight="1">
      <c r="A55" s="9">
        <f t="shared" si="5"/>
        <v>47</v>
      </c>
      <c r="B55" s="34"/>
      <c r="C55" s="35"/>
      <c r="D55" s="155"/>
      <c r="E55" s="155"/>
      <c r="F55" s="155"/>
      <c r="G55" s="155"/>
      <c r="H55" s="36"/>
      <c r="I55" s="41"/>
      <c r="J55" s="42">
        <v>0.15</v>
      </c>
      <c r="K55" s="40">
        <f t="shared" si="0"/>
        <v>0</v>
      </c>
      <c r="L55" s="40">
        <f t="shared" si="1"/>
        <v>0</v>
      </c>
      <c r="M55" s="40">
        <f t="shared" si="6"/>
      </c>
      <c r="N55" s="87">
        <f t="shared" si="7"/>
        <v>0</v>
      </c>
      <c r="O55" s="45"/>
      <c r="P55" s="45"/>
    </row>
    <row r="56" spans="1:16" s="6" customFormat="1" ht="18" customHeight="1">
      <c r="A56" s="9">
        <f t="shared" si="5"/>
        <v>48</v>
      </c>
      <c r="B56" s="34"/>
      <c r="C56" s="35"/>
      <c r="D56" s="155"/>
      <c r="E56" s="155"/>
      <c r="F56" s="155"/>
      <c r="G56" s="155"/>
      <c r="H56" s="36"/>
      <c r="I56" s="41"/>
      <c r="J56" s="42">
        <v>0.15</v>
      </c>
      <c r="K56" s="40">
        <f t="shared" si="0"/>
        <v>0</v>
      </c>
      <c r="L56" s="40">
        <f t="shared" si="1"/>
        <v>0</v>
      </c>
      <c r="M56" s="40">
        <f t="shared" si="6"/>
      </c>
      <c r="N56" s="87">
        <f t="shared" si="7"/>
        <v>0</v>
      </c>
      <c r="O56" s="45"/>
      <c r="P56" s="45"/>
    </row>
    <row r="57" spans="1:16" s="6" customFormat="1" ht="18" customHeight="1">
      <c r="A57" s="9">
        <f t="shared" si="5"/>
        <v>49</v>
      </c>
      <c r="B57" s="34"/>
      <c r="C57" s="35"/>
      <c r="D57" s="155"/>
      <c r="E57" s="155"/>
      <c r="F57" s="155"/>
      <c r="G57" s="155"/>
      <c r="H57" s="36"/>
      <c r="I57" s="41"/>
      <c r="J57" s="42">
        <v>0.15</v>
      </c>
      <c r="K57" s="40">
        <f t="shared" si="0"/>
        <v>0</v>
      </c>
      <c r="L57" s="40">
        <f t="shared" si="1"/>
        <v>0</v>
      </c>
      <c r="M57" s="40">
        <f t="shared" si="6"/>
      </c>
      <c r="N57" s="87">
        <f t="shared" si="7"/>
        <v>0</v>
      </c>
      <c r="O57" s="45"/>
      <c r="P57" s="45"/>
    </row>
    <row r="58" spans="1:16" s="6" customFormat="1" ht="18" customHeight="1">
      <c r="A58" s="9">
        <f t="shared" si="5"/>
        <v>50</v>
      </c>
      <c r="B58" s="34"/>
      <c r="C58" s="35"/>
      <c r="D58" s="155"/>
      <c r="E58" s="155"/>
      <c r="F58" s="155"/>
      <c r="G58" s="155"/>
      <c r="H58" s="36"/>
      <c r="I58" s="41"/>
      <c r="J58" s="42">
        <v>0.15</v>
      </c>
      <c r="K58" s="40">
        <f t="shared" si="0"/>
        <v>0</v>
      </c>
      <c r="L58" s="40">
        <f t="shared" si="1"/>
        <v>0</v>
      </c>
      <c r="M58" s="40">
        <f t="shared" si="6"/>
      </c>
      <c r="N58" s="87">
        <f t="shared" si="7"/>
        <v>0</v>
      </c>
      <c r="O58" s="45"/>
      <c r="P58" s="45"/>
    </row>
    <row r="59" spans="1:16" s="6" customFormat="1" ht="18" customHeight="1">
      <c r="A59" s="9">
        <f>+A58+1</f>
        <v>51</v>
      </c>
      <c r="B59" s="34"/>
      <c r="C59" s="35"/>
      <c r="D59" s="155"/>
      <c r="E59" s="155"/>
      <c r="F59" s="155"/>
      <c r="G59" s="155"/>
      <c r="H59" s="36"/>
      <c r="I59" s="41"/>
      <c r="J59" s="42">
        <v>0.15</v>
      </c>
      <c r="K59" s="40">
        <f t="shared" si="0"/>
        <v>0</v>
      </c>
      <c r="L59" s="40">
        <f t="shared" si="1"/>
        <v>0</v>
      </c>
      <c r="M59" s="40">
        <f>IF(J59=0,I59,"")</f>
      </c>
      <c r="N59" s="87">
        <f>IF(J59&lt;&gt;0,I59,"")</f>
        <v>0</v>
      </c>
      <c r="O59" s="45"/>
      <c r="P59" s="45"/>
    </row>
    <row r="60" spans="1:16" s="6" customFormat="1" ht="18" customHeight="1">
      <c r="A60" s="9">
        <f>+A59+1</f>
        <v>52</v>
      </c>
      <c r="B60" s="34"/>
      <c r="C60" s="35"/>
      <c r="D60" s="155"/>
      <c r="E60" s="155"/>
      <c r="F60" s="155"/>
      <c r="G60" s="155"/>
      <c r="H60" s="36"/>
      <c r="I60" s="41"/>
      <c r="J60" s="42">
        <v>0.15</v>
      </c>
      <c r="K60" s="40">
        <f t="shared" si="0"/>
        <v>0</v>
      </c>
      <c r="L60" s="40">
        <f t="shared" si="1"/>
        <v>0</v>
      </c>
      <c r="M60" s="40">
        <f>IF(J60=0,I60,"")</f>
      </c>
      <c r="N60" s="87">
        <f>IF(J60&lt;&gt;0,I60,"")</f>
        <v>0</v>
      </c>
      <c r="O60" s="45"/>
      <c r="P60" s="45"/>
    </row>
    <row r="61" spans="1:16" s="6" customFormat="1" ht="18" customHeight="1">
      <c r="A61" s="9">
        <f aca="true" t="shared" si="8" ref="A61:A83">+A60+1</f>
        <v>53</v>
      </c>
      <c r="B61" s="34"/>
      <c r="C61" s="35"/>
      <c r="D61" s="155"/>
      <c r="E61" s="155"/>
      <c r="F61" s="155"/>
      <c r="G61" s="155"/>
      <c r="H61" s="36"/>
      <c r="I61" s="41"/>
      <c r="J61" s="42">
        <v>0.15</v>
      </c>
      <c r="K61" s="40">
        <f t="shared" si="0"/>
        <v>0</v>
      </c>
      <c r="L61" s="40">
        <f t="shared" si="1"/>
        <v>0</v>
      </c>
      <c r="M61" s="40">
        <f aca="true" t="shared" si="9" ref="M61:M83">IF(J61=0,I61,"")</f>
      </c>
      <c r="N61" s="87">
        <f aca="true" t="shared" si="10" ref="N61:N83">IF(J61&lt;&gt;0,I61,"")</f>
        <v>0</v>
      </c>
      <c r="O61" s="45"/>
      <c r="P61" s="45"/>
    </row>
    <row r="62" spans="1:16" s="6" customFormat="1" ht="18" customHeight="1">
      <c r="A62" s="9">
        <f t="shared" si="8"/>
        <v>54</v>
      </c>
      <c r="B62" s="34"/>
      <c r="C62" s="35"/>
      <c r="D62" s="155"/>
      <c r="E62" s="155"/>
      <c r="F62" s="155"/>
      <c r="G62" s="155"/>
      <c r="H62" s="36"/>
      <c r="I62" s="41"/>
      <c r="J62" s="42">
        <v>0.15</v>
      </c>
      <c r="K62" s="40">
        <f t="shared" si="0"/>
        <v>0</v>
      </c>
      <c r="L62" s="40">
        <f t="shared" si="1"/>
        <v>0</v>
      </c>
      <c r="M62" s="40">
        <f t="shared" si="9"/>
      </c>
      <c r="N62" s="87">
        <f t="shared" si="10"/>
        <v>0</v>
      </c>
      <c r="O62" s="45"/>
      <c r="P62" s="45"/>
    </row>
    <row r="63" spans="1:16" s="6" customFormat="1" ht="18" customHeight="1">
      <c r="A63" s="9">
        <f t="shared" si="8"/>
        <v>55</v>
      </c>
      <c r="B63" s="34"/>
      <c r="C63" s="35"/>
      <c r="D63" s="155"/>
      <c r="E63" s="155"/>
      <c r="F63" s="155"/>
      <c r="G63" s="155"/>
      <c r="H63" s="36"/>
      <c r="I63" s="41"/>
      <c r="J63" s="42">
        <v>0.15</v>
      </c>
      <c r="K63" s="40">
        <f t="shared" si="0"/>
        <v>0</v>
      </c>
      <c r="L63" s="40">
        <f t="shared" si="1"/>
        <v>0</v>
      </c>
      <c r="M63" s="40">
        <f t="shared" si="9"/>
      </c>
      <c r="N63" s="87">
        <f t="shared" si="10"/>
        <v>0</v>
      </c>
      <c r="O63" s="45"/>
      <c r="P63" s="45"/>
    </row>
    <row r="64" spans="1:16" s="6" customFormat="1" ht="18" customHeight="1">
      <c r="A64" s="9">
        <f t="shared" si="8"/>
        <v>56</v>
      </c>
      <c r="B64" s="34"/>
      <c r="C64" s="35"/>
      <c r="D64" s="155"/>
      <c r="E64" s="155"/>
      <c r="F64" s="155"/>
      <c r="G64" s="155"/>
      <c r="H64" s="36"/>
      <c r="I64" s="41"/>
      <c r="J64" s="42">
        <v>0.15</v>
      </c>
      <c r="K64" s="40">
        <f t="shared" si="0"/>
        <v>0</v>
      </c>
      <c r="L64" s="40">
        <f t="shared" si="1"/>
        <v>0</v>
      </c>
      <c r="M64" s="40">
        <f t="shared" si="9"/>
      </c>
      <c r="N64" s="87">
        <f t="shared" si="10"/>
        <v>0</v>
      </c>
      <c r="O64" s="45"/>
      <c r="P64" s="45"/>
    </row>
    <row r="65" spans="1:16" s="6" customFormat="1" ht="18" customHeight="1">
      <c r="A65" s="9">
        <f t="shared" si="8"/>
        <v>57</v>
      </c>
      <c r="B65" s="34"/>
      <c r="C65" s="35"/>
      <c r="D65" s="155"/>
      <c r="E65" s="155"/>
      <c r="F65" s="155"/>
      <c r="G65" s="155"/>
      <c r="H65" s="36"/>
      <c r="I65" s="41"/>
      <c r="J65" s="42">
        <v>0.15</v>
      </c>
      <c r="K65" s="40">
        <f t="shared" si="0"/>
        <v>0</v>
      </c>
      <c r="L65" s="40">
        <f t="shared" si="1"/>
        <v>0</v>
      </c>
      <c r="M65" s="40">
        <f t="shared" si="9"/>
      </c>
      <c r="N65" s="87">
        <f t="shared" si="10"/>
        <v>0</v>
      </c>
      <c r="O65" s="45"/>
      <c r="P65" s="45"/>
    </row>
    <row r="66" spans="1:16" s="6" customFormat="1" ht="18" customHeight="1">
      <c r="A66" s="9">
        <f t="shared" si="8"/>
        <v>58</v>
      </c>
      <c r="B66" s="34"/>
      <c r="C66" s="35"/>
      <c r="D66" s="155"/>
      <c r="E66" s="155"/>
      <c r="F66" s="155"/>
      <c r="G66" s="155"/>
      <c r="H66" s="36"/>
      <c r="I66" s="41"/>
      <c r="J66" s="42">
        <v>0.15</v>
      </c>
      <c r="K66" s="40">
        <f t="shared" si="0"/>
        <v>0</v>
      </c>
      <c r="L66" s="40">
        <f t="shared" si="1"/>
        <v>0</v>
      </c>
      <c r="M66" s="40">
        <f t="shared" si="9"/>
      </c>
      <c r="N66" s="87">
        <f t="shared" si="10"/>
        <v>0</v>
      </c>
      <c r="O66" s="45"/>
      <c r="P66" s="45"/>
    </row>
    <row r="67" spans="1:16" s="6" customFormat="1" ht="18" customHeight="1">
      <c r="A67" s="9">
        <f t="shared" si="8"/>
        <v>59</v>
      </c>
      <c r="B67" s="34"/>
      <c r="C67" s="35"/>
      <c r="D67" s="155"/>
      <c r="E67" s="155"/>
      <c r="F67" s="155"/>
      <c r="G67" s="155"/>
      <c r="H67" s="36"/>
      <c r="I67" s="41"/>
      <c r="J67" s="42">
        <v>0.15</v>
      </c>
      <c r="K67" s="40">
        <f t="shared" si="0"/>
        <v>0</v>
      </c>
      <c r="L67" s="40">
        <f t="shared" si="1"/>
        <v>0</v>
      </c>
      <c r="M67" s="40">
        <f t="shared" si="9"/>
      </c>
      <c r="N67" s="87">
        <f t="shared" si="10"/>
        <v>0</v>
      </c>
      <c r="O67" s="45"/>
      <c r="P67" s="45"/>
    </row>
    <row r="68" spans="1:16" s="6" customFormat="1" ht="18" customHeight="1">
      <c r="A68" s="9">
        <f t="shared" si="8"/>
        <v>60</v>
      </c>
      <c r="B68" s="34"/>
      <c r="C68" s="35"/>
      <c r="D68" s="155"/>
      <c r="E68" s="155"/>
      <c r="F68" s="155"/>
      <c r="G68" s="155"/>
      <c r="H68" s="36"/>
      <c r="I68" s="41"/>
      <c r="J68" s="42">
        <v>0.15</v>
      </c>
      <c r="K68" s="40">
        <f t="shared" si="0"/>
        <v>0</v>
      </c>
      <c r="L68" s="40">
        <f t="shared" si="1"/>
        <v>0</v>
      </c>
      <c r="M68" s="40">
        <f t="shared" si="9"/>
      </c>
      <c r="N68" s="87">
        <f t="shared" si="10"/>
        <v>0</v>
      </c>
      <c r="O68" s="45"/>
      <c r="P68" s="45"/>
    </row>
    <row r="69" spans="1:16" s="6" customFormat="1" ht="18" customHeight="1">
      <c r="A69" s="9">
        <f t="shared" si="8"/>
        <v>61</v>
      </c>
      <c r="B69" s="34"/>
      <c r="C69" s="35"/>
      <c r="D69" s="155"/>
      <c r="E69" s="155"/>
      <c r="F69" s="155"/>
      <c r="G69" s="155"/>
      <c r="H69" s="36"/>
      <c r="I69" s="41"/>
      <c r="J69" s="42">
        <v>0.15</v>
      </c>
      <c r="K69" s="40">
        <f t="shared" si="0"/>
        <v>0</v>
      </c>
      <c r="L69" s="40">
        <f t="shared" si="1"/>
        <v>0</v>
      </c>
      <c r="M69" s="40">
        <f t="shared" si="9"/>
      </c>
      <c r="N69" s="87">
        <f t="shared" si="10"/>
        <v>0</v>
      </c>
      <c r="O69" s="45"/>
      <c r="P69" s="45"/>
    </row>
    <row r="70" spans="1:16" s="6" customFormat="1" ht="18" customHeight="1">
      <c r="A70" s="9">
        <f t="shared" si="8"/>
        <v>62</v>
      </c>
      <c r="B70" s="34"/>
      <c r="C70" s="35"/>
      <c r="D70" s="155"/>
      <c r="E70" s="155"/>
      <c r="F70" s="155"/>
      <c r="G70" s="155"/>
      <c r="H70" s="36"/>
      <c r="I70" s="41"/>
      <c r="J70" s="42">
        <v>0.15</v>
      </c>
      <c r="K70" s="40">
        <f t="shared" si="0"/>
        <v>0</v>
      </c>
      <c r="L70" s="40">
        <f t="shared" si="1"/>
        <v>0</v>
      </c>
      <c r="M70" s="40">
        <f t="shared" si="9"/>
      </c>
      <c r="N70" s="87">
        <f t="shared" si="10"/>
        <v>0</v>
      </c>
      <c r="O70" s="45"/>
      <c r="P70" s="45"/>
    </row>
    <row r="71" spans="1:16" s="6" customFormat="1" ht="18" customHeight="1">
      <c r="A71" s="9">
        <f t="shared" si="8"/>
        <v>63</v>
      </c>
      <c r="B71" s="34"/>
      <c r="C71" s="35"/>
      <c r="D71" s="155"/>
      <c r="E71" s="155"/>
      <c r="F71" s="155"/>
      <c r="G71" s="155"/>
      <c r="H71" s="36"/>
      <c r="I71" s="41"/>
      <c r="J71" s="42">
        <v>0.15</v>
      </c>
      <c r="K71" s="40">
        <f t="shared" si="0"/>
        <v>0</v>
      </c>
      <c r="L71" s="40">
        <f t="shared" si="1"/>
        <v>0</v>
      </c>
      <c r="M71" s="40">
        <f t="shared" si="9"/>
      </c>
      <c r="N71" s="87">
        <f t="shared" si="10"/>
        <v>0</v>
      </c>
      <c r="O71" s="45"/>
      <c r="P71" s="45"/>
    </row>
    <row r="72" spans="1:16" s="6" customFormat="1" ht="18" customHeight="1">
      <c r="A72" s="9">
        <f t="shared" si="8"/>
        <v>64</v>
      </c>
      <c r="B72" s="34"/>
      <c r="C72" s="35"/>
      <c r="D72" s="155"/>
      <c r="E72" s="155"/>
      <c r="F72" s="155"/>
      <c r="G72" s="155"/>
      <c r="H72" s="36"/>
      <c r="I72" s="41"/>
      <c r="J72" s="42">
        <v>0.15</v>
      </c>
      <c r="K72" s="40">
        <f t="shared" si="0"/>
        <v>0</v>
      </c>
      <c r="L72" s="40">
        <f t="shared" si="1"/>
        <v>0</v>
      </c>
      <c r="M72" s="40">
        <f t="shared" si="9"/>
      </c>
      <c r="N72" s="87">
        <f t="shared" si="10"/>
        <v>0</v>
      </c>
      <c r="O72" s="45"/>
      <c r="P72" s="45"/>
    </row>
    <row r="73" spans="1:16" s="5" customFormat="1" ht="18" customHeight="1">
      <c r="A73" s="9">
        <f t="shared" si="8"/>
        <v>65</v>
      </c>
      <c r="B73" s="34"/>
      <c r="C73" s="35"/>
      <c r="D73" s="155"/>
      <c r="E73" s="155"/>
      <c r="F73" s="155"/>
      <c r="G73" s="155"/>
      <c r="H73" s="36"/>
      <c r="I73" s="41"/>
      <c r="J73" s="42">
        <v>0.15</v>
      </c>
      <c r="K73" s="40">
        <f t="shared" si="0"/>
        <v>0</v>
      </c>
      <c r="L73" s="40">
        <f t="shared" si="1"/>
        <v>0</v>
      </c>
      <c r="M73" s="40">
        <f t="shared" si="9"/>
      </c>
      <c r="N73" s="87">
        <f t="shared" si="10"/>
        <v>0</v>
      </c>
      <c r="O73" s="45"/>
      <c r="P73" s="45"/>
    </row>
    <row r="74" spans="1:16" s="5" customFormat="1" ht="18" customHeight="1">
      <c r="A74" s="9">
        <f t="shared" si="8"/>
        <v>66</v>
      </c>
      <c r="B74" s="34"/>
      <c r="C74" s="35"/>
      <c r="D74" s="155"/>
      <c r="E74" s="155"/>
      <c r="F74" s="155"/>
      <c r="G74" s="155"/>
      <c r="H74" s="36"/>
      <c r="I74" s="41"/>
      <c r="J74" s="42">
        <v>0.15</v>
      </c>
      <c r="K74" s="40">
        <f aca="true" t="shared" si="11" ref="K74:K137">ROUND(I74*J74,2)</f>
        <v>0</v>
      </c>
      <c r="L74" s="40">
        <f aca="true" t="shared" si="12" ref="L74:L137">+I74-K74</f>
        <v>0</v>
      </c>
      <c r="M74" s="40">
        <f t="shared" si="9"/>
      </c>
      <c r="N74" s="87">
        <f t="shared" si="10"/>
        <v>0</v>
      </c>
      <c r="O74" s="45"/>
      <c r="P74" s="45"/>
    </row>
    <row r="75" spans="1:16" s="5" customFormat="1" ht="18" customHeight="1">
      <c r="A75" s="9">
        <f t="shared" si="8"/>
        <v>67</v>
      </c>
      <c r="B75" s="34"/>
      <c r="C75" s="35"/>
      <c r="D75" s="155"/>
      <c r="E75" s="155"/>
      <c r="F75" s="155"/>
      <c r="G75" s="155"/>
      <c r="H75" s="36"/>
      <c r="I75" s="41"/>
      <c r="J75" s="42">
        <v>0.15</v>
      </c>
      <c r="K75" s="40">
        <f t="shared" si="11"/>
        <v>0</v>
      </c>
      <c r="L75" s="40">
        <f t="shared" si="12"/>
        <v>0</v>
      </c>
      <c r="M75" s="40">
        <f t="shared" si="9"/>
      </c>
      <c r="N75" s="87">
        <f t="shared" si="10"/>
        <v>0</v>
      </c>
      <c r="O75" s="45"/>
      <c r="P75" s="45"/>
    </row>
    <row r="76" spans="1:16" s="5" customFormat="1" ht="18" customHeight="1">
      <c r="A76" s="9">
        <f t="shared" si="8"/>
        <v>68</v>
      </c>
      <c r="B76" s="34"/>
      <c r="C76" s="35"/>
      <c r="D76" s="155"/>
      <c r="E76" s="155"/>
      <c r="F76" s="155"/>
      <c r="G76" s="155"/>
      <c r="H76" s="36"/>
      <c r="I76" s="41"/>
      <c r="J76" s="42">
        <v>0.15</v>
      </c>
      <c r="K76" s="40">
        <f t="shared" si="11"/>
        <v>0</v>
      </c>
      <c r="L76" s="40">
        <f t="shared" si="12"/>
        <v>0</v>
      </c>
      <c r="M76" s="40">
        <f t="shared" si="9"/>
      </c>
      <c r="N76" s="87">
        <f t="shared" si="10"/>
        <v>0</v>
      </c>
      <c r="O76" s="45"/>
      <c r="P76" s="45"/>
    </row>
    <row r="77" spans="1:16" s="5" customFormat="1" ht="18" customHeight="1">
      <c r="A77" s="9">
        <f t="shared" si="8"/>
        <v>69</v>
      </c>
      <c r="B77" s="34"/>
      <c r="C77" s="35"/>
      <c r="D77" s="155"/>
      <c r="E77" s="155"/>
      <c r="F77" s="155"/>
      <c r="G77" s="155"/>
      <c r="H77" s="36"/>
      <c r="I77" s="41"/>
      <c r="J77" s="42">
        <v>0.15</v>
      </c>
      <c r="K77" s="40">
        <f t="shared" si="11"/>
        <v>0</v>
      </c>
      <c r="L77" s="40">
        <f t="shared" si="12"/>
        <v>0</v>
      </c>
      <c r="M77" s="40">
        <f t="shared" si="9"/>
      </c>
      <c r="N77" s="87">
        <f t="shared" si="10"/>
        <v>0</v>
      </c>
      <c r="O77" s="45"/>
      <c r="P77" s="45"/>
    </row>
    <row r="78" spans="1:16" s="5" customFormat="1" ht="18" customHeight="1">
      <c r="A78" s="9">
        <f t="shared" si="8"/>
        <v>70</v>
      </c>
      <c r="B78" s="34"/>
      <c r="C78" s="35"/>
      <c r="D78" s="155"/>
      <c r="E78" s="155"/>
      <c r="F78" s="155"/>
      <c r="G78" s="155"/>
      <c r="H78" s="36"/>
      <c r="I78" s="41"/>
      <c r="J78" s="42">
        <v>0.15</v>
      </c>
      <c r="K78" s="40">
        <f t="shared" si="11"/>
        <v>0</v>
      </c>
      <c r="L78" s="40">
        <f t="shared" si="12"/>
        <v>0</v>
      </c>
      <c r="M78" s="40">
        <f t="shared" si="9"/>
      </c>
      <c r="N78" s="87">
        <f t="shared" si="10"/>
        <v>0</v>
      </c>
      <c r="O78" s="45"/>
      <c r="P78" s="45"/>
    </row>
    <row r="79" spans="1:16" s="5" customFormat="1" ht="18" customHeight="1">
      <c r="A79" s="9">
        <f t="shared" si="8"/>
        <v>71</v>
      </c>
      <c r="B79" s="34"/>
      <c r="C79" s="35"/>
      <c r="D79" s="155"/>
      <c r="E79" s="155"/>
      <c r="F79" s="155"/>
      <c r="G79" s="155"/>
      <c r="H79" s="36"/>
      <c r="I79" s="41"/>
      <c r="J79" s="42">
        <v>0.15</v>
      </c>
      <c r="K79" s="40">
        <f t="shared" si="11"/>
        <v>0</v>
      </c>
      <c r="L79" s="40">
        <f t="shared" si="12"/>
        <v>0</v>
      </c>
      <c r="M79" s="40">
        <f t="shared" si="9"/>
      </c>
      <c r="N79" s="87">
        <f t="shared" si="10"/>
        <v>0</v>
      </c>
      <c r="O79" s="45"/>
      <c r="P79" s="45"/>
    </row>
    <row r="80" spans="1:16" s="5" customFormat="1" ht="18" customHeight="1">
      <c r="A80" s="9">
        <f t="shared" si="8"/>
        <v>72</v>
      </c>
      <c r="B80" s="34"/>
      <c r="C80" s="35"/>
      <c r="D80" s="155"/>
      <c r="E80" s="155"/>
      <c r="F80" s="155"/>
      <c r="G80" s="155"/>
      <c r="H80" s="36"/>
      <c r="I80" s="41"/>
      <c r="J80" s="42">
        <v>0.15</v>
      </c>
      <c r="K80" s="40">
        <f t="shared" si="11"/>
        <v>0</v>
      </c>
      <c r="L80" s="40">
        <f t="shared" si="12"/>
        <v>0</v>
      </c>
      <c r="M80" s="40">
        <f t="shared" si="9"/>
      </c>
      <c r="N80" s="87">
        <f t="shared" si="10"/>
        <v>0</v>
      </c>
      <c r="O80" s="45"/>
      <c r="P80" s="45"/>
    </row>
    <row r="81" spans="1:16" s="5" customFormat="1" ht="18" customHeight="1">
      <c r="A81" s="9">
        <f t="shared" si="8"/>
        <v>73</v>
      </c>
      <c r="B81" s="34"/>
      <c r="C81" s="35"/>
      <c r="D81" s="155"/>
      <c r="E81" s="155"/>
      <c r="F81" s="155"/>
      <c r="G81" s="155"/>
      <c r="H81" s="36"/>
      <c r="I81" s="41"/>
      <c r="J81" s="42">
        <v>0.15</v>
      </c>
      <c r="K81" s="40">
        <f t="shared" si="11"/>
        <v>0</v>
      </c>
      <c r="L81" s="40">
        <f t="shared" si="12"/>
        <v>0</v>
      </c>
      <c r="M81" s="40">
        <f t="shared" si="9"/>
      </c>
      <c r="N81" s="87">
        <f t="shared" si="10"/>
        <v>0</v>
      </c>
      <c r="O81" s="45"/>
      <c r="P81" s="45"/>
    </row>
    <row r="82" spans="1:16" s="5" customFormat="1" ht="18" customHeight="1">
      <c r="A82" s="9">
        <f t="shared" si="8"/>
        <v>74</v>
      </c>
      <c r="B82" s="34"/>
      <c r="C82" s="35"/>
      <c r="D82" s="155"/>
      <c r="E82" s="155"/>
      <c r="F82" s="155"/>
      <c r="G82" s="155"/>
      <c r="H82" s="36"/>
      <c r="I82" s="41"/>
      <c r="J82" s="42">
        <v>0.15</v>
      </c>
      <c r="K82" s="40">
        <f t="shared" si="11"/>
        <v>0</v>
      </c>
      <c r="L82" s="40">
        <f t="shared" si="12"/>
        <v>0</v>
      </c>
      <c r="M82" s="40">
        <f t="shared" si="9"/>
      </c>
      <c r="N82" s="87">
        <f t="shared" si="10"/>
        <v>0</v>
      </c>
      <c r="O82" s="45"/>
      <c r="P82" s="45"/>
    </row>
    <row r="83" spans="1:16" s="5" customFormat="1" ht="18" customHeight="1">
      <c r="A83" s="9">
        <f t="shared" si="8"/>
        <v>75</v>
      </c>
      <c r="B83" s="34"/>
      <c r="C83" s="35"/>
      <c r="D83" s="155"/>
      <c r="E83" s="155"/>
      <c r="F83" s="155"/>
      <c r="G83" s="155"/>
      <c r="H83" s="36"/>
      <c r="I83" s="41"/>
      <c r="J83" s="42">
        <v>0.15</v>
      </c>
      <c r="K83" s="40">
        <f t="shared" si="11"/>
        <v>0</v>
      </c>
      <c r="L83" s="40">
        <f t="shared" si="12"/>
        <v>0</v>
      </c>
      <c r="M83" s="40">
        <f t="shared" si="9"/>
      </c>
      <c r="N83" s="87">
        <f t="shared" si="10"/>
        <v>0</v>
      </c>
      <c r="O83" s="45"/>
      <c r="P83" s="45"/>
    </row>
    <row r="84" spans="1:16" ht="18" customHeight="1">
      <c r="A84" s="9">
        <f>+A83+1</f>
        <v>76</v>
      </c>
      <c r="B84" s="34"/>
      <c r="C84" s="35"/>
      <c r="D84" s="155"/>
      <c r="E84" s="155"/>
      <c r="F84" s="155"/>
      <c r="G84" s="155"/>
      <c r="H84" s="36"/>
      <c r="I84" s="41"/>
      <c r="J84" s="42">
        <v>0.15</v>
      </c>
      <c r="K84" s="40">
        <f t="shared" si="11"/>
        <v>0</v>
      </c>
      <c r="L84" s="40">
        <f t="shared" si="12"/>
        <v>0</v>
      </c>
      <c r="M84" s="40">
        <f>IF(J84=0,I84,"")</f>
      </c>
      <c r="N84" s="87">
        <f>IF(J84&lt;&gt;0,I84,"")</f>
        <v>0</v>
      </c>
      <c r="O84" s="45"/>
      <c r="P84" s="45"/>
    </row>
    <row r="85" spans="1:16" ht="18" customHeight="1">
      <c r="A85" s="9">
        <f>+A84+1</f>
        <v>77</v>
      </c>
      <c r="B85" s="34"/>
      <c r="C85" s="35"/>
      <c r="D85" s="155"/>
      <c r="E85" s="155"/>
      <c r="F85" s="155"/>
      <c r="G85" s="155"/>
      <c r="H85" s="36"/>
      <c r="I85" s="41"/>
      <c r="J85" s="42">
        <v>0.15</v>
      </c>
      <c r="K85" s="40">
        <f t="shared" si="11"/>
        <v>0</v>
      </c>
      <c r="L85" s="40">
        <f t="shared" si="12"/>
        <v>0</v>
      </c>
      <c r="M85" s="40">
        <f>IF(J85=0,I85,"")</f>
      </c>
      <c r="N85" s="87">
        <f>IF(J85&lt;&gt;0,I85,"")</f>
        <v>0</v>
      </c>
      <c r="O85" s="45"/>
      <c r="P85" s="45"/>
    </row>
    <row r="86" spans="1:16" ht="18" customHeight="1">
      <c r="A86" s="9">
        <f aca="true" t="shared" si="13" ref="A86:A108">+A85+1</f>
        <v>78</v>
      </c>
      <c r="B86" s="34"/>
      <c r="C86" s="35"/>
      <c r="D86" s="155"/>
      <c r="E86" s="155"/>
      <c r="F86" s="155"/>
      <c r="G86" s="155"/>
      <c r="H86" s="36"/>
      <c r="I86" s="41"/>
      <c r="J86" s="42">
        <v>0.15</v>
      </c>
      <c r="K86" s="40">
        <f t="shared" si="11"/>
        <v>0</v>
      </c>
      <c r="L86" s="40">
        <f t="shared" si="12"/>
        <v>0</v>
      </c>
      <c r="M86" s="40">
        <f aca="true" t="shared" si="14" ref="M86:M108">IF(J86=0,I86,"")</f>
      </c>
      <c r="N86" s="87">
        <f aca="true" t="shared" si="15" ref="N86:N108">IF(J86&lt;&gt;0,I86,"")</f>
        <v>0</v>
      </c>
      <c r="O86" s="45"/>
      <c r="P86" s="45"/>
    </row>
    <row r="87" spans="1:16" ht="18" customHeight="1">
      <c r="A87" s="9">
        <f t="shared" si="13"/>
        <v>79</v>
      </c>
      <c r="B87" s="34"/>
      <c r="C87" s="35"/>
      <c r="D87" s="155"/>
      <c r="E87" s="155"/>
      <c r="F87" s="155"/>
      <c r="G87" s="155"/>
      <c r="H87" s="36"/>
      <c r="I87" s="41"/>
      <c r="J87" s="42">
        <v>0.15</v>
      </c>
      <c r="K87" s="40">
        <f t="shared" si="11"/>
        <v>0</v>
      </c>
      <c r="L87" s="40">
        <f t="shared" si="12"/>
        <v>0</v>
      </c>
      <c r="M87" s="40">
        <f t="shared" si="14"/>
      </c>
      <c r="N87" s="87">
        <f t="shared" si="15"/>
        <v>0</v>
      </c>
      <c r="O87" s="45"/>
      <c r="P87" s="45"/>
    </row>
    <row r="88" spans="1:16" ht="18" customHeight="1">
      <c r="A88" s="9">
        <f t="shared" si="13"/>
        <v>80</v>
      </c>
      <c r="B88" s="34"/>
      <c r="C88" s="35"/>
      <c r="D88" s="155"/>
      <c r="E88" s="155"/>
      <c r="F88" s="155"/>
      <c r="G88" s="155"/>
      <c r="H88" s="36"/>
      <c r="I88" s="41"/>
      <c r="J88" s="42">
        <v>0.15</v>
      </c>
      <c r="K88" s="40">
        <f t="shared" si="11"/>
        <v>0</v>
      </c>
      <c r="L88" s="40">
        <f t="shared" si="12"/>
        <v>0</v>
      </c>
      <c r="M88" s="40">
        <f t="shared" si="14"/>
      </c>
      <c r="N88" s="87">
        <f t="shared" si="15"/>
        <v>0</v>
      </c>
      <c r="O88" s="45"/>
      <c r="P88" s="45"/>
    </row>
    <row r="89" spans="1:16" ht="18" customHeight="1">
      <c r="A89" s="9">
        <f t="shared" si="13"/>
        <v>81</v>
      </c>
      <c r="B89" s="34"/>
      <c r="C89" s="35"/>
      <c r="D89" s="155"/>
      <c r="E89" s="155"/>
      <c r="F89" s="155"/>
      <c r="G89" s="155"/>
      <c r="H89" s="36"/>
      <c r="I89" s="41"/>
      <c r="J89" s="42">
        <v>0.15</v>
      </c>
      <c r="K89" s="40">
        <f t="shared" si="11"/>
        <v>0</v>
      </c>
      <c r="L89" s="40">
        <f t="shared" si="12"/>
        <v>0</v>
      </c>
      <c r="M89" s="40">
        <f t="shared" si="14"/>
      </c>
      <c r="N89" s="87">
        <f t="shared" si="15"/>
        <v>0</v>
      </c>
      <c r="O89" s="45"/>
      <c r="P89" s="45"/>
    </row>
    <row r="90" spans="1:16" ht="18" customHeight="1">
      <c r="A90" s="9">
        <f t="shared" si="13"/>
        <v>82</v>
      </c>
      <c r="B90" s="34"/>
      <c r="C90" s="35"/>
      <c r="D90" s="155"/>
      <c r="E90" s="155"/>
      <c r="F90" s="155"/>
      <c r="G90" s="155"/>
      <c r="H90" s="36"/>
      <c r="I90" s="41"/>
      <c r="J90" s="42">
        <v>0.15</v>
      </c>
      <c r="K90" s="40">
        <f t="shared" si="11"/>
        <v>0</v>
      </c>
      <c r="L90" s="40">
        <f t="shared" si="12"/>
        <v>0</v>
      </c>
      <c r="M90" s="40">
        <f t="shared" si="14"/>
      </c>
      <c r="N90" s="87">
        <f t="shared" si="15"/>
        <v>0</v>
      </c>
      <c r="O90" s="45"/>
      <c r="P90" s="45"/>
    </row>
    <row r="91" spans="1:16" ht="18" customHeight="1">
      <c r="A91" s="9">
        <f t="shared" si="13"/>
        <v>83</v>
      </c>
      <c r="B91" s="34"/>
      <c r="C91" s="35"/>
      <c r="D91" s="155"/>
      <c r="E91" s="155"/>
      <c r="F91" s="155"/>
      <c r="G91" s="155"/>
      <c r="H91" s="36"/>
      <c r="I91" s="41"/>
      <c r="J91" s="42">
        <v>0.15</v>
      </c>
      <c r="K91" s="40">
        <f t="shared" si="11"/>
        <v>0</v>
      </c>
      <c r="L91" s="40">
        <f t="shared" si="12"/>
        <v>0</v>
      </c>
      <c r="M91" s="40">
        <f t="shared" si="14"/>
      </c>
      <c r="N91" s="87">
        <f t="shared" si="15"/>
        <v>0</v>
      </c>
      <c r="O91" s="45"/>
      <c r="P91" s="45"/>
    </row>
    <row r="92" spans="1:16" ht="18" customHeight="1">
      <c r="A92" s="9">
        <f t="shared" si="13"/>
        <v>84</v>
      </c>
      <c r="B92" s="34"/>
      <c r="C92" s="35"/>
      <c r="D92" s="155"/>
      <c r="E92" s="155"/>
      <c r="F92" s="155"/>
      <c r="G92" s="155"/>
      <c r="H92" s="36"/>
      <c r="I92" s="41"/>
      <c r="J92" s="42">
        <v>0.15</v>
      </c>
      <c r="K92" s="40">
        <f t="shared" si="11"/>
        <v>0</v>
      </c>
      <c r="L92" s="40">
        <f t="shared" si="12"/>
        <v>0</v>
      </c>
      <c r="M92" s="40">
        <f t="shared" si="14"/>
      </c>
      <c r="N92" s="87">
        <f t="shared" si="15"/>
        <v>0</v>
      </c>
      <c r="O92" s="45"/>
      <c r="P92" s="45"/>
    </row>
    <row r="93" spans="1:16" ht="18" customHeight="1">
      <c r="A93" s="9">
        <f t="shared" si="13"/>
        <v>85</v>
      </c>
      <c r="B93" s="34"/>
      <c r="C93" s="35"/>
      <c r="D93" s="155"/>
      <c r="E93" s="155"/>
      <c r="F93" s="155"/>
      <c r="G93" s="155"/>
      <c r="H93" s="36"/>
      <c r="I93" s="41"/>
      <c r="J93" s="42">
        <v>0.15</v>
      </c>
      <c r="K93" s="40">
        <f t="shared" si="11"/>
        <v>0</v>
      </c>
      <c r="L93" s="40">
        <f t="shared" si="12"/>
        <v>0</v>
      </c>
      <c r="M93" s="40">
        <f t="shared" si="14"/>
      </c>
      <c r="N93" s="87">
        <f t="shared" si="15"/>
        <v>0</v>
      </c>
      <c r="O93" s="45"/>
      <c r="P93" s="45"/>
    </row>
    <row r="94" spans="1:16" ht="18" customHeight="1">
      <c r="A94" s="9">
        <f t="shared" si="13"/>
        <v>86</v>
      </c>
      <c r="B94" s="34"/>
      <c r="C94" s="35"/>
      <c r="D94" s="155"/>
      <c r="E94" s="155"/>
      <c r="F94" s="155"/>
      <c r="G94" s="155"/>
      <c r="H94" s="36"/>
      <c r="I94" s="41"/>
      <c r="J94" s="42">
        <v>0.15</v>
      </c>
      <c r="K94" s="40">
        <f t="shared" si="11"/>
        <v>0</v>
      </c>
      <c r="L94" s="40">
        <f t="shared" si="12"/>
        <v>0</v>
      </c>
      <c r="M94" s="40">
        <f t="shared" si="14"/>
      </c>
      <c r="N94" s="87">
        <f t="shared" si="15"/>
        <v>0</v>
      </c>
      <c r="O94" s="45"/>
      <c r="P94" s="45"/>
    </row>
    <row r="95" spans="1:16" ht="18" customHeight="1">
      <c r="A95" s="9">
        <f t="shared" si="13"/>
        <v>87</v>
      </c>
      <c r="B95" s="34"/>
      <c r="C95" s="35"/>
      <c r="D95" s="155"/>
      <c r="E95" s="155"/>
      <c r="F95" s="155"/>
      <c r="G95" s="155"/>
      <c r="H95" s="36"/>
      <c r="I95" s="41"/>
      <c r="J95" s="42">
        <v>0.15</v>
      </c>
      <c r="K95" s="40">
        <f t="shared" si="11"/>
        <v>0</v>
      </c>
      <c r="L95" s="40">
        <f t="shared" si="12"/>
        <v>0</v>
      </c>
      <c r="M95" s="40">
        <f t="shared" si="14"/>
      </c>
      <c r="N95" s="87">
        <f t="shared" si="15"/>
        <v>0</v>
      </c>
      <c r="O95" s="45"/>
      <c r="P95" s="45"/>
    </row>
    <row r="96" spans="1:16" ht="18" customHeight="1">
      <c r="A96" s="9">
        <f t="shared" si="13"/>
        <v>88</v>
      </c>
      <c r="B96" s="34"/>
      <c r="C96" s="35"/>
      <c r="D96" s="155"/>
      <c r="E96" s="155"/>
      <c r="F96" s="155"/>
      <c r="G96" s="155"/>
      <c r="H96" s="36"/>
      <c r="I96" s="41"/>
      <c r="J96" s="42">
        <v>0.15</v>
      </c>
      <c r="K96" s="40">
        <f t="shared" si="11"/>
        <v>0</v>
      </c>
      <c r="L96" s="40">
        <f t="shared" si="12"/>
        <v>0</v>
      </c>
      <c r="M96" s="40">
        <f t="shared" si="14"/>
      </c>
      <c r="N96" s="87">
        <f t="shared" si="15"/>
        <v>0</v>
      </c>
      <c r="O96" s="45"/>
      <c r="P96" s="45"/>
    </row>
    <row r="97" spans="1:16" ht="18" customHeight="1">
      <c r="A97" s="9">
        <f t="shared" si="13"/>
        <v>89</v>
      </c>
      <c r="B97" s="34"/>
      <c r="C97" s="35"/>
      <c r="D97" s="155"/>
      <c r="E97" s="155"/>
      <c r="F97" s="155"/>
      <c r="G97" s="155"/>
      <c r="H97" s="36"/>
      <c r="I97" s="41"/>
      <c r="J97" s="42">
        <v>0.15</v>
      </c>
      <c r="K97" s="40">
        <f t="shared" si="11"/>
        <v>0</v>
      </c>
      <c r="L97" s="40">
        <f t="shared" si="12"/>
        <v>0</v>
      </c>
      <c r="M97" s="40">
        <f t="shared" si="14"/>
      </c>
      <c r="N97" s="87">
        <f t="shared" si="15"/>
        <v>0</v>
      </c>
      <c r="O97" s="45"/>
      <c r="P97" s="45"/>
    </row>
    <row r="98" spans="1:16" ht="18" customHeight="1">
      <c r="A98" s="9">
        <f t="shared" si="13"/>
        <v>90</v>
      </c>
      <c r="B98" s="34"/>
      <c r="C98" s="35"/>
      <c r="D98" s="155"/>
      <c r="E98" s="155"/>
      <c r="F98" s="155"/>
      <c r="G98" s="155"/>
      <c r="H98" s="36"/>
      <c r="I98" s="41"/>
      <c r="J98" s="42">
        <v>0.15</v>
      </c>
      <c r="K98" s="40">
        <f t="shared" si="11"/>
        <v>0</v>
      </c>
      <c r="L98" s="40">
        <f t="shared" si="12"/>
        <v>0</v>
      </c>
      <c r="M98" s="40">
        <f t="shared" si="14"/>
      </c>
      <c r="N98" s="87">
        <f t="shared" si="15"/>
        <v>0</v>
      </c>
      <c r="O98" s="45"/>
      <c r="P98" s="45"/>
    </row>
    <row r="99" spans="1:16" ht="18" customHeight="1">
      <c r="A99" s="9">
        <f t="shared" si="13"/>
        <v>91</v>
      </c>
      <c r="B99" s="34"/>
      <c r="C99" s="35"/>
      <c r="D99" s="155"/>
      <c r="E99" s="155"/>
      <c r="F99" s="155"/>
      <c r="G99" s="155"/>
      <c r="H99" s="36"/>
      <c r="I99" s="41"/>
      <c r="J99" s="42">
        <v>0.15</v>
      </c>
      <c r="K99" s="40">
        <f t="shared" si="11"/>
        <v>0</v>
      </c>
      <c r="L99" s="40">
        <f t="shared" si="12"/>
        <v>0</v>
      </c>
      <c r="M99" s="40">
        <f t="shared" si="14"/>
      </c>
      <c r="N99" s="87">
        <f t="shared" si="15"/>
        <v>0</v>
      </c>
      <c r="O99" s="45"/>
      <c r="P99" s="45"/>
    </row>
    <row r="100" spans="1:16" ht="18" customHeight="1">
      <c r="A100" s="9">
        <f t="shared" si="13"/>
        <v>92</v>
      </c>
      <c r="B100" s="34"/>
      <c r="C100" s="35"/>
      <c r="D100" s="155"/>
      <c r="E100" s="155"/>
      <c r="F100" s="155"/>
      <c r="G100" s="155"/>
      <c r="H100" s="36"/>
      <c r="I100" s="41"/>
      <c r="J100" s="42">
        <v>0.15</v>
      </c>
      <c r="K100" s="40">
        <f t="shared" si="11"/>
        <v>0</v>
      </c>
      <c r="L100" s="40">
        <f t="shared" si="12"/>
        <v>0</v>
      </c>
      <c r="M100" s="40">
        <f t="shared" si="14"/>
      </c>
      <c r="N100" s="87">
        <f t="shared" si="15"/>
        <v>0</v>
      </c>
      <c r="O100" s="45"/>
      <c r="P100" s="45"/>
    </row>
    <row r="101" spans="1:16" ht="18" customHeight="1">
      <c r="A101" s="9">
        <f t="shared" si="13"/>
        <v>93</v>
      </c>
      <c r="B101" s="34"/>
      <c r="C101" s="35"/>
      <c r="D101" s="155"/>
      <c r="E101" s="155"/>
      <c r="F101" s="155"/>
      <c r="G101" s="155"/>
      <c r="H101" s="36"/>
      <c r="I101" s="41"/>
      <c r="J101" s="42">
        <v>0.15</v>
      </c>
      <c r="K101" s="40">
        <f t="shared" si="11"/>
        <v>0</v>
      </c>
      <c r="L101" s="40">
        <f t="shared" si="12"/>
        <v>0</v>
      </c>
      <c r="M101" s="40">
        <f t="shared" si="14"/>
      </c>
      <c r="N101" s="87">
        <f t="shared" si="15"/>
        <v>0</v>
      </c>
      <c r="O101" s="45"/>
      <c r="P101" s="45"/>
    </row>
    <row r="102" spans="1:16" ht="18" customHeight="1">
      <c r="A102" s="9">
        <f t="shared" si="13"/>
        <v>94</v>
      </c>
      <c r="B102" s="34"/>
      <c r="C102" s="35"/>
      <c r="D102" s="155"/>
      <c r="E102" s="155"/>
      <c r="F102" s="155"/>
      <c r="G102" s="155"/>
      <c r="H102" s="36"/>
      <c r="I102" s="41"/>
      <c r="J102" s="42">
        <v>0.15</v>
      </c>
      <c r="K102" s="40">
        <f t="shared" si="11"/>
        <v>0</v>
      </c>
      <c r="L102" s="40">
        <f t="shared" si="12"/>
        <v>0</v>
      </c>
      <c r="M102" s="40">
        <f t="shared" si="14"/>
      </c>
      <c r="N102" s="87">
        <f t="shared" si="15"/>
        <v>0</v>
      </c>
      <c r="O102" s="45"/>
      <c r="P102" s="45"/>
    </row>
    <row r="103" spans="1:16" ht="18" customHeight="1">
      <c r="A103" s="9">
        <f t="shared" si="13"/>
        <v>95</v>
      </c>
      <c r="B103" s="34"/>
      <c r="C103" s="35"/>
      <c r="D103" s="155"/>
      <c r="E103" s="155"/>
      <c r="F103" s="155"/>
      <c r="G103" s="155"/>
      <c r="H103" s="36"/>
      <c r="I103" s="41"/>
      <c r="J103" s="42">
        <v>0.15</v>
      </c>
      <c r="K103" s="40">
        <f t="shared" si="11"/>
        <v>0</v>
      </c>
      <c r="L103" s="40">
        <f t="shared" si="12"/>
        <v>0</v>
      </c>
      <c r="M103" s="40">
        <f t="shared" si="14"/>
      </c>
      <c r="N103" s="87">
        <f t="shared" si="15"/>
        <v>0</v>
      </c>
      <c r="O103" s="45"/>
      <c r="P103" s="45"/>
    </row>
    <row r="104" spans="1:16" ht="18" customHeight="1">
      <c r="A104" s="9">
        <f t="shared" si="13"/>
        <v>96</v>
      </c>
      <c r="B104" s="34"/>
      <c r="C104" s="35"/>
      <c r="D104" s="155"/>
      <c r="E104" s="155"/>
      <c r="F104" s="155"/>
      <c r="G104" s="155"/>
      <c r="H104" s="36"/>
      <c r="I104" s="41"/>
      <c r="J104" s="42">
        <v>0.15</v>
      </c>
      <c r="K104" s="40">
        <f t="shared" si="11"/>
        <v>0</v>
      </c>
      <c r="L104" s="40">
        <f t="shared" si="12"/>
        <v>0</v>
      </c>
      <c r="M104" s="40">
        <f t="shared" si="14"/>
      </c>
      <c r="N104" s="87">
        <f t="shared" si="15"/>
        <v>0</v>
      </c>
      <c r="O104" s="45"/>
      <c r="P104" s="45"/>
    </row>
    <row r="105" spans="1:16" ht="18" customHeight="1">
      <c r="A105" s="9">
        <f t="shared" si="13"/>
        <v>97</v>
      </c>
      <c r="B105" s="34"/>
      <c r="C105" s="35"/>
      <c r="D105" s="155"/>
      <c r="E105" s="155"/>
      <c r="F105" s="155"/>
      <c r="G105" s="155"/>
      <c r="H105" s="36"/>
      <c r="I105" s="41"/>
      <c r="J105" s="42">
        <v>0.15</v>
      </c>
      <c r="K105" s="40">
        <f t="shared" si="11"/>
        <v>0</v>
      </c>
      <c r="L105" s="40">
        <f t="shared" si="12"/>
        <v>0</v>
      </c>
      <c r="M105" s="40">
        <f t="shared" si="14"/>
      </c>
      <c r="N105" s="87">
        <f t="shared" si="15"/>
        <v>0</v>
      </c>
      <c r="O105" s="45"/>
      <c r="P105" s="45"/>
    </row>
    <row r="106" spans="1:16" ht="18" customHeight="1">
      <c r="A106" s="9">
        <f t="shared" si="13"/>
        <v>98</v>
      </c>
      <c r="B106" s="34"/>
      <c r="C106" s="35"/>
      <c r="D106" s="155"/>
      <c r="E106" s="155"/>
      <c r="F106" s="155"/>
      <c r="G106" s="155"/>
      <c r="H106" s="36"/>
      <c r="I106" s="41"/>
      <c r="J106" s="42">
        <v>0.15</v>
      </c>
      <c r="K106" s="40">
        <f t="shared" si="11"/>
        <v>0</v>
      </c>
      <c r="L106" s="40">
        <f t="shared" si="12"/>
        <v>0</v>
      </c>
      <c r="M106" s="40">
        <f t="shared" si="14"/>
      </c>
      <c r="N106" s="87">
        <f t="shared" si="15"/>
        <v>0</v>
      </c>
      <c r="O106" s="45"/>
      <c r="P106" s="45"/>
    </row>
    <row r="107" spans="1:16" ht="18" customHeight="1">
      <c r="A107" s="9">
        <f t="shared" si="13"/>
        <v>99</v>
      </c>
      <c r="B107" s="34"/>
      <c r="C107" s="35"/>
      <c r="D107" s="155"/>
      <c r="E107" s="155"/>
      <c r="F107" s="155"/>
      <c r="G107" s="155"/>
      <c r="H107" s="36"/>
      <c r="I107" s="41"/>
      <c r="J107" s="42">
        <v>0.15</v>
      </c>
      <c r="K107" s="40">
        <f t="shared" si="11"/>
        <v>0</v>
      </c>
      <c r="L107" s="40">
        <f t="shared" si="12"/>
        <v>0</v>
      </c>
      <c r="M107" s="40">
        <f t="shared" si="14"/>
      </c>
      <c r="N107" s="87">
        <f t="shared" si="15"/>
        <v>0</v>
      </c>
      <c r="O107" s="45"/>
      <c r="P107" s="45"/>
    </row>
    <row r="108" spans="1:16" ht="18" customHeight="1">
      <c r="A108" s="9">
        <f t="shared" si="13"/>
        <v>100</v>
      </c>
      <c r="B108" s="34"/>
      <c r="C108" s="35"/>
      <c r="D108" s="155"/>
      <c r="E108" s="155"/>
      <c r="F108" s="155"/>
      <c r="G108" s="155"/>
      <c r="H108" s="36"/>
      <c r="I108" s="41"/>
      <c r="J108" s="42">
        <v>0.15</v>
      </c>
      <c r="K108" s="40">
        <f t="shared" si="11"/>
        <v>0</v>
      </c>
      <c r="L108" s="40">
        <f t="shared" si="12"/>
        <v>0</v>
      </c>
      <c r="M108" s="40">
        <f t="shared" si="14"/>
      </c>
      <c r="N108" s="87">
        <f t="shared" si="15"/>
        <v>0</v>
      </c>
      <c r="O108" s="45"/>
      <c r="P108" s="45"/>
    </row>
    <row r="109" spans="1:16" ht="18" customHeight="1">
      <c r="A109" s="9">
        <f>+A108+1</f>
        <v>101</v>
      </c>
      <c r="B109" s="34"/>
      <c r="C109" s="35"/>
      <c r="D109" s="155"/>
      <c r="E109" s="155"/>
      <c r="F109" s="155"/>
      <c r="G109" s="155"/>
      <c r="H109" s="36"/>
      <c r="I109" s="41"/>
      <c r="J109" s="42">
        <v>0.15</v>
      </c>
      <c r="K109" s="40">
        <f t="shared" si="11"/>
        <v>0</v>
      </c>
      <c r="L109" s="40">
        <f t="shared" si="12"/>
        <v>0</v>
      </c>
      <c r="M109" s="40">
        <f>IF(J109=0,I109,"")</f>
      </c>
      <c r="N109" s="87">
        <f>IF(J109&lt;&gt;0,I109,"")</f>
        <v>0</v>
      </c>
      <c r="O109" s="45"/>
      <c r="P109" s="45"/>
    </row>
    <row r="110" spans="1:16" ht="18" customHeight="1">
      <c r="A110" s="9">
        <f>+A109+1</f>
        <v>102</v>
      </c>
      <c r="B110" s="34"/>
      <c r="C110" s="35"/>
      <c r="D110" s="155"/>
      <c r="E110" s="155"/>
      <c r="F110" s="155"/>
      <c r="G110" s="155"/>
      <c r="H110" s="36"/>
      <c r="I110" s="41"/>
      <c r="J110" s="42">
        <v>0.15</v>
      </c>
      <c r="K110" s="40">
        <f t="shared" si="11"/>
        <v>0</v>
      </c>
      <c r="L110" s="40">
        <f t="shared" si="12"/>
        <v>0</v>
      </c>
      <c r="M110" s="40">
        <f>IF(J110=0,I110,"")</f>
      </c>
      <c r="N110" s="87">
        <f>IF(J110&lt;&gt;0,I110,"")</f>
        <v>0</v>
      </c>
      <c r="O110" s="45"/>
      <c r="P110" s="45"/>
    </row>
    <row r="111" spans="1:16" ht="18" customHeight="1">
      <c r="A111" s="9">
        <f aca="true" t="shared" si="16" ref="A111:A133">+A110+1</f>
        <v>103</v>
      </c>
      <c r="B111" s="34"/>
      <c r="C111" s="35"/>
      <c r="D111" s="155"/>
      <c r="E111" s="155"/>
      <c r="F111" s="155"/>
      <c r="G111" s="155"/>
      <c r="H111" s="36"/>
      <c r="I111" s="41"/>
      <c r="J111" s="42">
        <v>0.15</v>
      </c>
      <c r="K111" s="40">
        <f t="shared" si="11"/>
        <v>0</v>
      </c>
      <c r="L111" s="40">
        <f t="shared" si="12"/>
        <v>0</v>
      </c>
      <c r="M111" s="40">
        <f aca="true" t="shared" si="17" ref="M111:M133">IF(J111=0,I111,"")</f>
      </c>
      <c r="N111" s="87">
        <f aca="true" t="shared" si="18" ref="N111:N133">IF(J111&lt;&gt;0,I111,"")</f>
        <v>0</v>
      </c>
      <c r="O111" s="45"/>
      <c r="P111" s="45"/>
    </row>
    <row r="112" spans="1:16" ht="18" customHeight="1">
      <c r="A112" s="9">
        <f t="shared" si="16"/>
        <v>104</v>
      </c>
      <c r="B112" s="34"/>
      <c r="C112" s="35"/>
      <c r="D112" s="155"/>
      <c r="E112" s="155"/>
      <c r="F112" s="155"/>
      <c r="G112" s="155"/>
      <c r="H112" s="36"/>
      <c r="I112" s="41"/>
      <c r="J112" s="42">
        <v>0.15</v>
      </c>
      <c r="K112" s="40">
        <f t="shared" si="11"/>
        <v>0</v>
      </c>
      <c r="L112" s="40">
        <f t="shared" si="12"/>
        <v>0</v>
      </c>
      <c r="M112" s="40">
        <f t="shared" si="17"/>
      </c>
      <c r="N112" s="87">
        <f t="shared" si="18"/>
        <v>0</v>
      </c>
      <c r="O112" s="45"/>
      <c r="P112" s="45"/>
    </row>
    <row r="113" spans="1:16" ht="18" customHeight="1">
      <c r="A113" s="9">
        <f t="shared" si="16"/>
        <v>105</v>
      </c>
      <c r="B113" s="34"/>
      <c r="C113" s="35"/>
      <c r="D113" s="155"/>
      <c r="E113" s="155"/>
      <c r="F113" s="155"/>
      <c r="G113" s="155"/>
      <c r="H113" s="36"/>
      <c r="I113" s="41"/>
      <c r="J113" s="42">
        <v>0.15</v>
      </c>
      <c r="K113" s="40">
        <f t="shared" si="11"/>
        <v>0</v>
      </c>
      <c r="L113" s="40">
        <f t="shared" si="12"/>
        <v>0</v>
      </c>
      <c r="M113" s="40">
        <f t="shared" si="17"/>
      </c>
      <c r="N113" s="87">
        <f t="shared" si="18"/>
        <v>0</v>
      </c>
      <c r="O113" s="45"/>
      <c r="P113" s="45"/>
    </row>
    <row r="114" spans="1:16" ht="18" customHeight="1">
      <c r="A114" s="9">
        <f t="shared" si="16"/>
        <v>106</v>
      </c>
      <c r="B114" s="34"/>
      <c r="C114" s="35"/>
      <c r="D114" s="155"/>
      <c r="E114" s="155"/>
      <c r="F114" s="155"/>
      <c r="G114" s="155"/>
      <c r="H114" s="36"/>
      <c r="I114" s="41"/>
      <c r="J114" s="42">
        <v>0.15</v>
      </c>
      <c r="K114" s="40">
        <f t="shared" si="11"/>
        <v>0</v>
      </c>
      <c r="L114" s="40">
        <f t="shared" si="12"/>
        <v>0</v>
      </c>
      <c r="M114" s="40">
        <f t="shared" si="17"/>
      </c>
      <c r="N114" s="87">
        <f t="shared" si="18"/>
        <v>0</v>
      </c>
      <c r="O114" s="45"/>
      <c r="P114" s="45"/>
    </row>
    <row r="115" spans="1:16" ht="18" customHeight="1">
      <c r="A115" s="9">
        <f t="shared" si="16"/>
        <v>107</v>
      </c>
      <c r="B115" s="34"/>
      <c r="C115" s="35"/>
      <c r="D115" s="155"/>
      <c r="E115" s="155"/>
      <c r="F115" s="155"/>
      <c r="G115" s="155"/>
      <c r="H115" s="36"/>
      <c r="I115" s="41"/>
      <c r="J115" s="42">
        <v>0.15</v>
      </c>
      <c r="K115" s="40">
        <f t="shared" si="11"/>
        <v>0</v>
      </c>
      <c r="L115" s="40">
        <f t="shared" si="12"/>
        <v>0</v>
      </c>
      <c r="M115" s="40">
        <f t="shared" si="17"/>
      </c>
      <c r="N115" s="87">
        <f t="shared" si="18"/>
        <v>0</v>
      </c>
      <c r="O115" s="45"/>
      <c r="P115" s="45"/>
    </row>
    <row r="116" spans="1:16" ht="18" customHeight="1">
      <c r="A116" s="9">
        <f t="shared" si="16"/>
        <v>108</v>
      </c>
      <c r="B116" s="34"/>
      <c r="C116" s="35"/>
      <c r="D116" s="155"/>
      <c r="E116" s="155"/>
      <c r="F116" s="155"/>
      <c r="G116" s="155"/>
      <c r="H116" s="36"/>
      <c r="I116" s="41"/>
      <c r="J116" s="42">
        <v>0.15</v>
      </c>
      <c r="K116" s="40">
        <f t="shared" si="11"/>
        <v>0</v>
      </c>
      <c r="L116" s="40">
        <f t="shared" si="12"/>
        <v>0</v>
      </c>
      <c r="M116" s="40">
        <f t="shared" si="17"/>
      </c>
      <c r="N116" s="87">
        <f t="shared" si="18"/>
        <v>0</v>
      </c>
      <c r="O116" s="45"/>
      <c r="P116" s="45"/>
    </row>
    <row r="117" spans="1:16" ht="18" customHeight="1">
      <c r="A117" s="9">
        <f t="shared" si="16"/>
        <v>109</v>
      </c>
      <c r="B117" s="34"/>
      <c r="C117" s="35"/>
      <c r="D117" s="155"/>
      <c r="E117" s="155"/>
      <c r="F117" s="155"/>
      <c r="G117" s="155"/>
      <c r="H117" s="36"/>
      <c r="I117" s="41"/>
      <c r="J117" s="42">
        <v>0.15</v>
      </c>
      <c r="K117" s="40">
        <f t="shared" si="11"/>
        <v>0</v>
      </c>
      <c r="L117" s="40">
        <f t="shared" si="12"/>
        <v>0</v>
      </c>
      <c r="M117" s="40">
        <f t="shared" si="17"/>
      </c>
      <c r="N117" s="87">
        <f t="shared" si="18"/>
        <v>0</v>
      </c>
      <c r="O117" s="45"/>
      <c r="P117" s="45"/>
    </row>
    <row r="118" spans="1:16" ht="18" customHeight="1">
      <c r="A118" s="9">
        <f t="shared" si="16"/>
        <v>110</v>
      </c>
      <c r="B118" s="34"/>
      <c r="C118" s="35"/>
      <c r="D118" s="155"/>
      <c r="E118" s="155"/>
      <c r="F118" s="155"/>
      <c r="G118" s="155"/>
      <c r="H118" s="36"/>
      <c r="I118" s="41"/>
      <c r="J118" s="42">
        <v>0.15</v>
      </c>
      <c r="K118" s="40">
        <f t="shared" si="11"/>
        <v>0</v>
      </c>
      <c r="L118" s="40">
        <f t="shared" si="12"/>
        <v>0</v>
      </c>
      <c r="M118" s="40">
        <f t="shared" si="17"/>
      </c>
      <c r="N118" s="87">
        <f t="shared" si="18"/>
        <v>0</v>
      </c>
      <c r="O118" s="45"/>
      <c r="P118" s="45"/>
    </row>
    <row r="119" spans="1:16" ht="18" customHeight="1">
      <c r="A119" s="9">
        <f t="shared" si="16"/>
        <v>111</v>
      </c>
      <c r="B119" s="34"/>
      <c r="C119" s="35"/>
      <c r="D119" s="155"/>
      <c r="E119" s="155"/>
      <c r="F119" s="155"/>
      <c r="G119" s="155"/>
      <c r="H119" s="36"/>
      <c r="I119" s="41"/>
      <c r="J119" s="42">
        <v>0.15</v>
      </c>
      <c r="K119" s="40">
        <f t="shared" si="11"/>
        <v>0</v>
      </c>
      <c r="L119" s="40">
        <f t="shared" si="12"/>
        <v>0</v>
      </c>
      <c r="M119" s="40">
        <f t="shared" si="17"/>
      </c>
      <c r="N119" s="87">
        <f t="shared" si="18"/>
        <v>0</v>
      </c>
      <c r="O119" s="45"/>
      <c r="P119" s="45"/>
    </row>
    <row r="120" spans="1:16" ht="18" customHeight="1">
      <c r="A120" s="9">
        <f t="shared" si="16"/>
        <v>112</v>
      </c>
      <c r="B120" s="34"/>
      <c r="C120" s="35"/>
      <c r="D120" s="155"/>
      <c r="E120" s="155"/>
      <c r="F120" s="155"/>
      <c r="G120" s="155"/>
      <c r="H120" s="36"/>
      <c r="I120" s="41"/>
      <c r="J120" s="42">
        <v>0.15</v>
      </c>
      <c r="K120" s="40">
        <f t="shared" si="11"/>
        <v>0</v>
      </c>
      <c r="L120" s="40">
        <f t="shared" si="12"/>
        <v>0</v>
      </c>
      <c r="M120" s="40">
        <f t="shared" si="17"/>
      </c>
      <c r="N120" s="87">
        <f t="shared" si="18"/>
        <v>0</v>
      </c>
      <c r="O120" s="45"/>
      <c r="P120" s="45"/>
    </row>
    <row r="121" spans="1:16" ht="18" customHeight="1">
      <c r="A121" s="9">
        <f t="shared" si="16"/>
        <v>113</v>
      </c>
      <c r="B121" s="34"/>
      <c r="C121" s="35"/>
      <c r="D121" s="155"/>
      <c r="E121" s="155"/>
      <c r="F121" s="155"/>
      <c r="G121" s="155"/>
      <c r="H121" s="36"/>
      <c r="I121" s="41"/>
      <c r="J121" s="42">
        <v>0.15</v>
      </c>
      <c r="K121" s="40">
        <f t="shared" si="11"/>
        <v>0</v>
      </c>
      <c r="L121" s="40">
        <f t="shared" si="12"/>
        <v>0</v>
      </c>
      <c r="M121" s="40">
        <f t="shared" si="17"/>
      </c>
      <c r="N121" s="87">
        <f t="shared" si="18"/>
        <v>0</v>
      </c>
      <c r="O121" s="45"/>
      <c r="P121" s="45"/>
    </row>
    <row r="122" spans="1:16" ht="18" customHeight="1">
      <c r="A122" s="9">
        <f t="shared" si="16"/>
        <v>114</v>
      </c>
      <c r="B122" s="34"/>
      <c r="C122" s="35"/>
      <c r="D122" s="155"/>
      <c r="E122" s="155"/>
      <c r="F122" s="155"/>
      <c r="G122" s="155"/>
      <c r="H122" s="36"/>
      <c r="I122" s="41"/>
      <c r="J122" s="42">
        <v>0.15</v>
      </c>
      <c r="K122" s="40">
        <f t="shared" si="11"/>
        <v>0</v>
      </c>
      <c r="L122" s="40">
        <f t="shared" si="12"/>
        <v>0</v>
      </c>
      <c r="M122" s="40">
        <f t="shared" si="17"/>
      </c>
      <c r="N122" s="87">
        <f t="shared" si="18"/>
        <v>0</v>
      </c>
      <c r="O122" s="45"/>
      <c r="P122" s="45"/>
    </row>
    <row r="123" spans="1:16" ht="18" customHeight="1">
      <c r="A123" s="9">
        <f t="shared" si="16"/>
        <v>115</v>
      </c>
      <c r="B123" s="34"/>
      <c r="C123" s="35"/>
      <c r="D123" s="155"/>
      <c r="E123" s="155"/>
      <c r="F123" s="155"/>
      <c r="G123" s="155"/>
      <c r="H123" s="36"/>
      <c r="I123" s="41"/>
      <c r="J123" s="42">
        <v>0.15</v>
      </c>
      <c r="K123" s="40">
        <f t="shared" si="11"/>
        <v>0</v>
      </c>
      <c r="L123" s="40">
        <f t="shared" si="12"/>
        <v>0</v>
      </c>
      <c r="M123" s="40">
        <f t="shared" si="17"/>
      </c>
      <c r="N123" s="87">
        <f t="shared" si="18"/>
        <v>0</v>
      </c>
      <c r="O123" s="45"/>
      <c r="P123" s="45"/>
    </row>
    <row r="124" spans="1:16" ht="18" customHeight="1">
      <c r="A124" s="9">
        <f t="shared" si="16"/>
        <v>116</v>
      </c>
      <c r="B124" s="34"/>
      <c r="C124" s="35"/>
      <c r="D124" s="155"/>
      <c r="E124" s="155"/>
      <c r="F124" s="155"/>
      <c r="G124" s="155"/>
      <c r="H124" s="36"/>
      <c r="I124" s="41"/>
      <c r="J124" s="42">
        <v>0.15</v>
      </c>
      <c r="K124" s="40">
        <f t="shared" si="11"/>
        <v>0</v>
      </c>
      <c r="L124" s="40">
        <f t="shared" si="12"/>
        <v>0</v>
      </c>
      <c r="M124" s="40">
        <f t="shared" si="17"/>
      </c>
      <c r="N124" s="87">
        <f t="shared" si="18"/>
        <v>0</v>
      </c>
      <c r="O124" s="45"/>
      <c r="P124" s="45"/>
    </row>
    <row r="125" spans="1:16" ht="18" customHeight="1">
      <c r="A125" s="9">
        <f t="shared" si="16"/>
        <v>117</v>
      </c>
      <c r="B125" s="34"/>
      <c r="C125" s="35"/>
      <c r="D125" s="155"/>
      <c r="E125" s="155"/>
      <c r="F125" s="155"/>
      <c r="G125" s="155"/>
      <c r="H125" s="36"/>
      <c r="I125" s="41"/>
      <c r="J125" s="42">
        <v>0.15</v>
      </c>
      <c r="K125" s="40">
        <f t="shared" si="11"/>
        <v>0</v>
      </c>
      <c r="L125" s="40">
        <f t="shared" si="12"/>
        <v>0</v>
      </c>
      <c r="M125" s="40">
        <f t="shared" si="17"/>
      </c>
      <c r="N125" s="87">
        <f t="shared" si="18"/>
        <v>0</v>
      </c>
      <c r="O125" s="45"/>
      <c r="P125" s="45"/>
    </row>
    <row r="126" spans="1:16" ht="18" customHeight="1">
      <c r="A126" s="9">
        <f t="shared" si="16"/>
        <v>118</v>
      </c>
      <c r="B126" s="34"/>
      <c r="C126" s="35"/>
      <c r="D126" s="155"/>
      <c r="E126" s="155"/>
      <c r="F126" s="155"/>
      <c r="G126" s="155"/>
      <c r="H126" s="36"/>
      <c r="I126" s="41"/>
      <c r="J126" s="42">
        <v>0.15</v>
      </c>
      <c r="K126" s="40">
        <f t="shared" si="11"/>
        <v>0</v>
      </c>
      <c r="L126" s="40">
        <f t="shared" si="12"/>
        <v>0</v>
      </c>
      <c r="M126" s="40">
        <f t="shared" si="17"/>
      </c>
      <c r="N126" s="87">
        <f t="shared" si="18"/>
        <v>0</v>
      </c>
      <c r="O126" s="45"/>
      <c r="P126" s="45"/>
    </row>
    <row r="127" spans="1:16" ht="18" customHeight="1">
      <c r="A127" s="9">
        <f t="shared" si="16"/>
        <v>119</v>
      </c>
      <c r="B127" s="34"/>
      <c r="C127" s="35"/>
      <c r="D127" s="155"/>
      <c r="E127" s="155"/>
      <c r="F127" s="155"/>
      <c r="G127" s="155"/>
      <c r="H127" s="36"/>
      <c r="I127" s="41"/>
      <c r="J127" s="42">
        <v>0.15</v>
      </c>
      <c r="K127" s="40">
        <f t="shared" si="11"/>
        <v>0</v>
      </c>
      <c r="L127" s="40">
        <f t="shared" si="12"/>
        <v>0</v>
      </c>
      <c r="M127" s="40">
        <f t="shared" si="17"/>
      </c>
      <c r="N127" s="87">
        <f t="shared" si="18"/>
        <v>0</v>
      </c>
      <c r="O127" s="45"/>
      <c r="P127" s="45"/>
    </row>
    <row r="128" spans="1:16" ht="18" customHeight="1">
      <c r="A128" s="9">
        <f t="shared" si="16"/>
        <v>120</v>
      </c>
      <c r="B128" s="34"/>
      <c r="C128" s="35"/>
      <c r="D128" s="155"/>
      <c r="E128" s="155"/>
      <c r="F128" s="155"/>
      <c r="G128" s="155"/>
      <c r="H128" s="36"/>
      <c r="I128" s="41"/>
      <c r="J128" s="42">
        <v>0.15</v>
      </c>
      <c r="K128" s="40">
        <f t="shared" si="11"/>
        <v>0</v>
      </c>
      <c r="L128" s="40">
        <f t="shared" si="12"/>
        <v>0</v>
      </c>
      <c r="M128" s="40">
        <f t="shared" si="17"/>
      </c>
      <c r="N128" s="87">
        <f t="shared" si="18"/>
        <v>0</v>
      </c>
      <c r="O128" s="45"/>
      <c r="P128" s="45"/>
    </row>
    <row r="129" spans="1:16" ht="18" customHeight="1">
      <c r="A129" s="9">
        <f t="shared" si="16"/>
        <v>121</v>
      </c>
      <c r="B129" s="34"/>
      <c r="C129" s="35"/>
      <c r="D129" s="155"/>
      <c r="E129" s="155"/>
      <c r="F129" s="155"/>
      <c r="G129" s="155"/>
      <c r="H129" s="36"/>
      <c r="I129" s="41"/>
      <c r="J129" s="42">
        <v>0.15</v>
      </c>
      <c r="K129" s="40">
        <f t="shared" si="11"/>
        <v>0</v>
      </c>
      <c r="L129" s="40">
        <f t="shared" si="12"/>
        <v>0</v>
      </c>
      <c r="M129" s="40">
        <f t="shared" si="17"/>
      </c>
      <c r="N129" s="87">
        <f t="shared" si="18"/>
        <v>0</v>
      </c>
      <c r="O129" s="45"/>
      <c r="P129" s="45"/>
    </row>
    <row r="130" spans="1:16" ht="18" customHeight="1">
      <c r="A130" s="9">
        <f t="shared" si="16"/>
        <v>122</v>
      </c>
      <c r="B130" s="34"/>
      <c r="C130" s="35"/>
      <c r="D130" s="155"/>
      <c r="E130" s="155"/>
      <c r="F130" s="155"/>
      <c r="G130" s="155"/>
      <c r="H130" s="36"/>
      <c r="I130" s="41"/>
      <c r="J130" s="42">
        <v>0.15</v>
      </c>
      <c r="K130" s="40">
        <f t="shared" si="11"/>
        <v>0</v>
      </c>
      <c r="L130" s="40">
        <f t="shared" si="12"/>
        <v>0</v>
      </c>
      <c r="M130" s="40">
        <f t="shared" si="17"/>
      </c>
      <c r="N130" s="87">
        <f t="shared" si="18"/>
        <v>0</v>
      </c>
      <c r="O130" s="45"/>
      <c r="P130" s="45"/>
    </row>
    <row r="131" spans="1:16" ht="18" customHeight="1">
      <c r="A131" s="9">
        <f t="shared" si="16"/>
        <v>123</v>
      </c>
      <c r="B131" s="34"/>
      <c r="C131" s="35"/>
      <c r="D131" s="155"/>
      <c r="E131" s="155"/>
      <c r="F131" s="155"/>
      <c r="G131" s="155"/>
      <c r="H131" s="36"/>
      <c r="I131" s="41"/>
      <c r="J131" s="42">
        <v>0.15</v>
      </c>
      <c r="K131" s="40">
        <f t="shared" si="11"/>
        <v>0</v>
      </c>
      <c r="L131" s="40">
        <f t="shared" si="12"/>
        <v>0</v>
      </c>
      <c r="M131" s="40">
        <f t="shared" si="17"/>
      </c>
      <c r="N131" s="87">
        <f t="shared" si="18"/>
        <v>0</v>
      </c>
      <c r="O131" s="45"/>
      <c r="P131" s="45"/>
    </row>
    <row r="132" spans="1:16" ht="18" customHeight="1">
      <c r="A132" s="9">
        <f t="shared" si="16"/>
        <v>124</v>
      </c>
      <c r="B132" s="34"/>
      <c r="C132" s="35"/>
      <c r="D132" s="155"/>
      <c r="E132" s="155"/>
      <c r="F132" s="155"/>
      <c r="G132" s="155"/>
      <c r="H132" s="36"/>
      <c r="I132" s="41"/>
      <c r="J132" s="42">
        <v>0.15</v>
      </c>
      <c r="K132" s="40">
        <f t="shared" si="11"/>
        <v>0</v>
      </c>
      <c r="L132" s="40">
        <f t="shared" si="12"/>
        <v>0</v>
      </c>
      <c r="M132" s="40">
        <f t="shared" si="17"/>
      </c>
      <c r="N132" s="87">
        <f t="shared" si="18"/>
        <v>0</v>
      </c>
      <c r="O132" s="45"/>
      <c r="P132" s="45"/>
    </row>
    <row r="133" spans="1:16" ht="18" customHeight="1">
      <c r="A133" s="9">
        <f t="shared" si="16"/>
        <v>125</v>
      </c>
      <c r="B133" s="34"/>
      <c r="C133" s="35"/>
      <c r="D133" s="155"/>
      <c r="E133" s="155"/>
      <c r="F133" s="155"/>
      <c r="G133" s="155"/>
      <c r="H133" s="36"/>
      <c r="I133" s="41"/>
      <c r="J133" s="42">
        <v>0.15</v>
      </c>
      <c r="K133" s="40">
        <f t="shared" si="11"/>
        <v>0</v>
      </c>
      <c r="L133" s="40">
        <f t="shared" si="12"/>
        <v>0</v>
      </c>
      <c r="M133" s="40">
        <f t="shared" si="17"/>
      </c>
      <c r="N133" s="87">
        <f t="shared" si="18"/>
        <v>0</v>
      </c>
      <c r="O133" s="45"/>
      <c r="P133" s="45"/>
    </row>
    <row r="134" spans="1:16" ht="18" customHeight="1">
      <c r="A134" s="9">
        <f>+A133+1</f>
        <v>126</v>
      </c>
      <c r="B134" s="34"/>
      <c r="C134" s="35"/>
      <c r="D134" s="155"/>
      <c r="E134" s="155"/>
      <c r="F134" s="155"/>
      <c r="G134" s="155"/>
      <c r="H134" s="36"/>
      <c r="I134" s="41"/>
      <c r="J134" s="42">
        <v>0.15</v>
      </c>
      <c r="K134" s="40">
        <f t="shared" si="11"/>
        <v>0</v>
      </c>
      <c r="L134" s="40">
        <f t="shared" si="12"/>
        <v>0</v>
      </c>
      <c r="M134" s="40">
        <f>IF(J134=0,I134,"")</f>
      </c>
      <c r="N134" s="87">
        <f>IF(J134&lt;&gt;0,I134,"")</f>
        <v>0</v>
      </c>
      <c r="O134" s="45"/>
      <c r="P134" s="45"/>
    </row>
    <row r="135" spans="1:16" ht="18" customHeight="1">
      <c r="A135" s="9">
        <f>+A134+1</f>
        <v>127</v>
      </c>
      <c r="B135" s="34"/>
      <c r="C135" s="35"/>
      <c r="D135" s="155"/>
      <c r="E135" s="155"/>
      <c r="F135" s="155"/>
      <c r="G135" s="155"/>
      <c r="H135" s="36"/>
      <c r="I135" s="41"/>
      <c r="J135" s="42">
        <v>0.15</v>
      </c>
      <c r="K135" s="40">
        <f t="shared" si="11"/>
        <v>0</v>
      </c>
      <c r="L135" s="40">
        <f t="shared" si="12"/>
        <v>0</v>
      </c>
      <c r="M135" s="40">
        <f>IF(J135=0,I135,"")</f>
      </c>
      <c r="N135" s="87">
        <f>IF(J135&lt;&gt;0,I135,"")</f>
        <v>0</v>
      </c>
      <c r="O135" s="45"/>
      <c r="P135" s="45"/>
    </row>
    <row r="136" spans="1:16" ht="18" customHeight="1">
      <c r="A136" s="9">
        <f aca="true" t="shared" si="19" ref="A136:A158">+A135+1</f>
        <v>128</v>
      </c>
      <c r="B136" s="34"/>
      <c r="C136" s="35"/>
      <c r="D136" s="155"/>
      <c r="E136" s="155"/>
      <c r="F136" s="155"/>
      <c r="G136" s="155"/>
      <c r="H136" s="36"/>
      <c r="I136" s="41"/>
      <c r="J136" s="42">
        <v>0.15</v>
      </c>
      <c r="K136" s="40">
        <f t="shared" si="11"/>
        <v>0</v>
      </c>
      <c r="L136" s="40">
        <f t="shared" si="12"/>
        <v>0</v>
      </c>
      <c r="M136" s="40">
        <f aca="true" t="shared" si="20" ref="M136:M158">IF(J136=0,I136,"")</f>
      </c>
      <c r="N136" s="87">
        <f aca="true" t="shared" si="21" ref="N136:N158">IF(J136&lt;&gt;0,I136,"")</f>
        <v>0</v>
      </c>
      <c r="O136" s="45"/>
      <c r="P136" s="45"/>
    </row>
    <row r="137" spans="1:16" ht="18" customHeight="1">
      <c r="A137" s="9">
        <f t="shared" si="19"/>
        <v>129</v>
      </c>
      <c r="B137" s="34"/>
      <c r="C137" s="35"/>
      <c r="D137" s="155"/>
      <c r="E137" s="155"/>
      <c r="F137" s="155"/>
      <c r="G137" s="155"/>
      <c r="H137" s="36"/>
      <c r="I137" s="41"/>
      <c r="J137" s="42">
        <v>0.15</v>
      </c>
      <c r="K137" s="40">
        <f t="shared" si="11"/>
        <v>0</v>
      </c>
      <c r="L137" s="40">
        <f t="shared" si="12"/>
        <v>0</v>
      </c>
      <c r="M137" s="40">
        <f t="shared" si="20"/>
      </c>
      <c r="N137" s="87">
        <f t="shared" si="21"/>
        <v>0</v>
      </c>
      <c r="O137" s="45"/>
      <c r="P137" s="45"/>
    </row>
    <row r="138" spans="1:16" ht="18" customHeight="1">
      <c r="A138" s="9">
        <f t="shared" si="19"/>
        <v>130</v>
      </c>
      <c r="B138" s="34"/>
      <c r="C138" s="35"/>
      <c r="D138" s="155"/>
      <c r="E138" s="155"/>
      <c r="F138" s="155"/>
      <c r="G138" s="155"/>
      <c r="H138" s="36"/>
      <c r="I138" s="41"/>
      <c r="J138" s="42">
        <v>0.15</v>
      </c>
      <c r="K138" s="40">
        <f aca="true" t="shared" si="22" ref="K138:K201">ROUND(I138*J138,2)</f>
        <v>0</v>
      </c>
      <c r="L138" s="40">
        <f aca="true" t="shared" si="23" ref="L138:L201">+I138-K138</f>
        <v>0</v>
      </c>
      <c r="M138" s="40">
        <f t="shared" si="20"/>
      </c>
      <c r="N138" s="87">
        <f t="shared" si="21"/>
        <v>0</v>
      </c>
      <c r="O138" s="45"/>
      <c r="P138" s="45"/>
    </row>
    <row r="139" spans="1:16" ht="18" customHeight="1">
      <c r="A139" s="9">
        <f t="shared" si="19"/>
        <v>131</v>
      </c>
      <c r="B139" s="34"/>
      <c r="C139" s="35"/>
      <c r="D139" s="155"/>
      <c r="E139" s="155"/>
      <c r="F139" s="155"/>
      <c r="G139" s="155"/>
      <c r="H139" s="36"/>
      <c r="I139" s="41"/>
      <c r="J139" s="42">
        <v>0.15</v>
      </c>
      <c r="K139" s="40">
        <f t="shared" si="22"/>
        <v>0</v>
      </c>
      <c r="L139" s="40">
        <f t="shared" si="23"/>
        <v>0</v>
      </c>
      <c r="M139" s="40">
        <f t="shared" si="20"/>
      </c>
      <c r="N139" s="87">
        <f t="shared" si="21"/>
        <v>0</v>
      </c>
      <c r="O139" s="45"/>
      <c r="P139" s="45"/>
    </row>
    <row r="140" spans="1:16" ht="18" customHeight="1">
      <c r="A140" s="9">
        <f t="shared" si="19"/>
        <v>132</v>
      </c>
      <c r="B140" s="34"/>
      <c r="C140" s="35"/>
      <c r="D140" s="155"/>
      <c r="E140" s="155"/>
      <c r="F140" s="155"/>
      <c r="G140" s="155"/>
      <c r="H140" s="36"/>
      <c r="I140" s="41"/>
      <c r="J140" s="42">
        <v>0.15</v>
      </c>
      <c r="K140" s="40">
        <f t="shared" si="22"/>
        <v>0</v>
      </c>
      <c r="L140" s="40">
        <f t="shared" si="23"/>
        <v>0</v>
      </c>
      <c r="M140" s="40">
        <f t="shared" si="20"/>
      </c>
      <c r="N140" s="87">
        <f t="shared" si="21"/>
        <v>0</v>
      </c>
      <c r="O140" s="45"/>
      <c r="P140" s="45"/>
    </row>
    <row r="141" spans="1:16" ht="18" customHeight="1">
      <c r="A141" s="9">
        <f t="shared" si="19"/>
        <v>133</v>
      </c>
      <c r="B141" s="34"/>
      <c r="C141" s="35"/>
      <c r="D141" s="155"/>
      <c r="E141" s="155"/>
      <c r="F141" s="155"/>
      <c r="G141" s="155"/>
      <c r="H141" s="36"/>
      <c r="I141" s="41"/>
      <c r="J141" s="42">
        <v>0.15</v>
      </c>
      <c r="K141" s="40">
        <f t="shared" si="22"/>
        <v>0</v>
      </c>
      <c r="L141" s="40">
        <f t="shared" si="23"/>
        <v>0</v>
      </c>
      <c r="M141" s="40">
        <f t="shared" si="20"/>
      </c>
      <c r="N141" s="87">
        <f t="shared" si="21"/>
        <v>0</v>
      </c>
      <c r="O141" s="45"/>
      <c r="P141" s="45"/>
    </row>
    <row r="142" spans="1:16" ht="18" customHeight="1">
      <c r="A142" s="9">
        <f t="shared" si="19"/>
        <v>134</v>
      </c>
      <c r="B142" s="34"/>
      <c r="C142" s="35"/>
      <c r="D142" s="155"/>
      <c r="E142" s="155"/>
      <c r="F142" s="155"/>
      <c r="G142" s="155"/>
      <c r="H142" s="36"/>
      <c r="I142" s="41"/>
      <c r="J142" s="42">
        <v>0.15</v>
      </c>
      <c r="K142" s="40">
        <f t="shared" si="22"/>
        <v>0</v>
      </c>
      <c r="L142" s="40">
        <f t="shared" si="23"/>
        <v>0</v>
      </c>
      <c r="M142" s="40">
        <f t="shared" si="20"/>
      </c>
      <c r="N142" s="87">
        <f t="shared" si="21"/>
        <v>0</v>
      </c>
      <c r="O142" s="45"/>
      <c r="P142" s="45"/>
    </row>
    <row r="143" spans="1:16" ht="18" customHeight="1">
      <c r="A143" s="9">
        <f t="shared" si="19"/>
        <v>135</v>
      </c>
      <c r="B143" s="34"/>
      <c r="C143" s="35"/>
      <c r="D143" s="155"/>
      <c r="E143" s="155"/>
      <c r="F143" s="155"/>
      <c r="G143" s="155"/>
      <c r="H143" s="36"/>
      <c r="I143" s="41"/>
      <c r="J143" s="42">
        <v>0.15</v>
      </c>
      <c r="K143" s="40">
        <f t="shared" si="22"/>
        <v>0</v>
      </c>
      <c r="L143" s="40">
        <f t="shared" si="23"/>
        <v>0</v>
      </c>
      <c r="M143" s="40">
        <f t="shared" si="20"/>
      </c>
      <c r="N143" s="87">
        <f t="shared" si="21"/>
        <v>0</v>
      </c>
      <c r="O143" s="45"/>
      <c r="P143" s="45"/>
    </row>
    <row r="144" spans="1:16" ht="18" customHeight="1">
      <c r="A144" s="9">
        <f t="shared" si="19"/>
        <v>136</v>
      </c>
      <c r="B144" s="34"/>
      <c r="C144" s="35"/>
      <c r="D144" s="155"/>
      <c r="E144" s="155"/>
      <c r="F144" s="155"/>
      <c r="G144" s="155"/>
      <c r="H144" s="36"/>
      <c r="I144" s="41"/>
      <c r="J144" s="42">
        <v>0.15</v>
      </c>
      <c r="K144" s="40">
        <f t="shared" si="22"/>
        <v>0</v>
      </c>
      <c r="L144" s="40">
        <f t="shared" si="23"/>
        <v>0</v>
      </c>
      <c r="M144" s="40">
        <f t="shared" si="20"/>
      </c>
      <c r="N144" s="87">
        <f t="shared" si="21"/>
        <v>0</v>
      </c>
      <c r="O144" s="45"/>
      <c r="P144" s="45"/>
    </row>
    <row r="145" spans="1:16" ht="18" customHeight="1">
      <c r="A145" s="9">
        <f t="shared" si="19"/>
        <v>137</v>
      </c>
      <c r="B145" s="34"/>
      <c r="C145" s="35"/>
      <c r="D145" s="155"/>
      <c r="E145" s="155"/>
      <c r="F145" s="155"/>
      <c r="G145" s="155"/>
      <c r="H145" s="36"/>
      <c r="I145" s="41"/>
      <c r="J145" s="42">
        <v>0.15</v>
      </c>
      <c r="K145" s="40">
        <f t="shared" si="22"/>
        <v>0</v>
      </c>
      <c r="L145" s="40">
        <f t="shared" si="23"/>
        <v>0</v>
      </c>
      <c r="M145" s="40">
        <f t="shared" si="20"/>
      </c>
      <c r="N145" s="87">
        <f t="shared" si="21"/>
        <v>0</v>
      </c>
      <c r="O145" s="45"/>
      <c r="P145" s="45"/>
    </row>
    <row r="146" spans="1:16" ht="18" customHeight="1">
      <c r="A146" s="9">
        <f t="shared" si="19"/>
        <v>138</v>
      </c>
      <c r="B146" s="34"/>
      <c r="C146" s="35"/>
      <c r="D146" s="155"/>
      <c r="E146" s="155"/>
      <c r="F146" s="155"/>
      <c r="G146" s="155"/>
      <c r="H146" s="36"/>
      <c r="I146" s="41"/>
      <c r="J146" s="42">
        <v>0.15</v>
      </c>
      <c r="K146" s="40">
        <f t="shared" si="22"/>
        <v>0</v>
      </c>
      <c r="L146" s="40">
        <f t="shared" si="23"/>
        <v>0</v>
      </c>
      <c r="M146" s="40">
        <f t="shared" si="20"/>
      </c>
      <c r="N146" s="87">
        <f t="shared" si="21"/>
        <v>0</v>
      </c>
      <c r="O146" s="45"/>
      <c r="P146" s="45"/>
    </row>
    <row r="147" spans="1:16" ht="18" customHeight="1">
      <c r="A147" s="9">
        <f t="shared" si="19"/>
        <v>139</v>
      </c>
      <c r="B147" s="34"/>
      <c r="C147" s="35"/>
      <c r="D147" s="155"/>
      <c r="E147" s="155"/>
      <c r="F147" s="155"/>
      <c r="G147" s="155"/>
      <c r="H147" s="36"/>
      <c r="I147" s="41"/>
      <c r="J147" s="42">
        <v>0.15</v>
      </c>
      <c r="K147" s="40">
        <f t="shared" si="22"/>
        <v>0</v>
      </c>
      <c r="L147" s="40">
        <f t="shared" si="23"/>
        <v>0</v>
      </c>
      <c r="M147" s="40">
        <f t="shared" si="20"/>
      </c>
      <c r="N147" s="87">
        <f t="shared" si="21"/>
        <v>0</v>
      </c>
      <c r="O147" s="45"/>
      <c r="P147" s="45"/>
    </row>
    <row r="148" spans="1:16" ht="18" customHeight="1">
      <c r="A148" s="9">
        <f t="shared" si="19"/>
        <v>140</v>
      </c>
      <c r="B148" s="34"/>
      <c r="C148" s="35"/>
      <c r="D148" s="155"/>
      <c r="E148" s="155"/>
      <c r="F148" s="155"/>
      <c r="G148" s="155"/>
      <c r="H148" s="36"/>
      <c r="I148" s="41"/>
      <c r="J148" s="42">
        <v>0.15</v>
      </c>
      <c r="K148" s="40">
        <f t="shared" si="22"/>
        <v>0</v>
      </c>
      <c r="L148" s="40">
        <f t="shared" si="23"/>
        <v>0</v>
      </c>
      <c r="M148" s="40">
        <f t="shared" si="20"/>
      </c>
      <c r="N148" s="87">
        <f t="shared" si="21"/>
        <v>0</v>
      </c>
      <c r="O148" s="45"/>
      <c r="P148" s="45"/>
    </row>
    <row r="149" spans="1:16" ht="18" customHeight="1">
      <c r="A149" s="9">
        <f t="shared" si="19"/>
        <v>141</v>
      </c>
      <c r="B149" s="34"/>
      <c r="C149" s="35"/>
      <c r="D149" s="155"/>
      <c r="E149" s="155"/>
      <c r="F149" s="155"/>
      <c r="G149" s="155"/>
      <c r="H149" s="36"/>
      <c r="I149" s="41"/>
      <c r="J149" s="42">
        <v>0.15</v>
      </c>
      <c r="K149" s="40">
        <f t="shared" si="22"/>
        <v>0</v>
      </c>
      <c r="L149" s="40">
        <f t="shared" si="23"/>
        <v>0</v>
      </c>
      <c r="M149" s="40">
        <f t="shared" si="20"/>
      </c>
      <c r="N149" s="87">
        <f t="shared" si="21"/>
        <v>0</v>
      </c>
      <c r="O149" s="45"/>
      <c r="P149" s="45"/>
    </row>
    <row r="150" spans="1:16" ht="18" customHeight="1">
      <c r="A150" s="9">
        <f t="shared" si="19"/>
        <v>142</v>
      </c>
      <c r="B150" s="34"/>
      <c r="C150" s="35"/>
      <c r="D150" s="155"/>
      <c r="E150" s="155"/>
      <c r="F150" s="155"/>
      <c r="G150" s="155"/>
      <c r="H150" s="36"/>
      <c r="I150" s="41"/>
      <c r="J150" s="42">
        <v>0.15</v>
      </c>
      <c r="K150" s="40">
        <f t="shared" si="22"/>
        <v>0</v>
      </c>
      <c r="L150" s="40">
        <f t="shared" si="23"/>
        <v>0</v>
      </c>
      <c r="M150" s="40">
        <f t="shared" si="20"/>
      </c>
      <c r="N150" s="87">
        <f t="shared" si="21"/>
        <v>0</v>
      </c>
      <c r="O150" s="45"/>
      <c r="P150" s="45"/>
    </row>
    <row r="151" spans="1:16" ht="18" customHeight="1">
      <c r="A151" s="9">
        <f t="shared" si="19"/>
        <v>143</v>
      </c>
      <c r="B151" s="34"/>
      <c r="C151" s="35"/>
      <c r="D151" s="155"/>
      <c r="E151" s="155"/>
      <c r="F151" s="155"/>
      <c r="G151" s="155"/>
      <c r="H151" s="36"/>
      <c r="I151" s="41"/>
      <c r="J151" s="42">
        <v>0.15</v>
      </c>
      <c r="K151" s="40">
        <f t="shared" si="22"/>
        <v>0</v>
      </c>
      <c r="L151" s="40">
        <f t="shared" si="23"/>
        <v>0</v>
      </c>
      <c r="M151" s="40">
        <f t="shared" si="20"/>
      </c>
      <c r="N151" s="87">
        <f t="shared" si="21"/>
        <v>0</v>
      </c>
      <c r="O151" s="45"/>
      <c r="P151" s="45"/>
    </row>
    <row r="152" spans="1:16" ht="18" customHeight="1">
      <c r="A152" s="9">
        <f t="shared" si="19"/>
        <v>144</v>
      </c>
      <c r="B152" s="34"/>
      <c r="C152" s="35"/>
      <c r="D152" s="155"/>
      <c r="E152" s="155"/>
      <c r="F152" s="155"/>
      <c r="G152" s="155"/>
      <c r="H152" s="36"/>
      <c r="I152" s="41"/>
      <c r="J152" s="42">
        <v>0.15</v>
      </c>
      <c r="K152" s="40">
        <f t="shared" si="22"/>
        <v>0</v>
      </c>
      <c r="L152" s="40">
        <f t="shared" si="23"/>
        <v>0</v>
      </c>
      <c r="M152" s="40">
        <f t="shared" si="20"/>
      </c>
      <c r="N152" s="87">
        <f t="shared" si="21"/>
        <v>0</v>
      </c>
      <c r="O152" s="45"/>
      <c r="P152" s="45"/>
    </row>
    <row r="153" spans="1:16" ht="18" customHeight="1">
      <c r="A153" s="9">
        <f t="shared" si="19"/>
        <v>145</v>
      </c>
      <c r="B153" s="34"/>
      <c r="C153" s="35"/>
      <c r="D153" s="155"/>
      <c r="E153" s="155"/>
      <c r="F153" s="155"/>
      <c r="G153" s="155"/>
      <c r="H153" s="36"/>
      <c r="I153" s="41"/>
      <c r="J153" s="42">
        <v>0.15</v>
      </c>
      <c r="K153" s="40">
        <f t="shared" si="22"/>
        <v>0</v>
      </c>
      <c r="L153" s="40">
        <f t="shared" si="23"/>
        <v>0</v>
      </c>
      <c r="M153" s="40">
        <f t="shared" si="20"/>
      </c>
      <c r="N153" s="87">
        <f t="shared" si="21"/>
        <v>0</v>
      </c>
      <c r="O153" s="45"/>
      <c r="P153" s="45"/>
    </row>
    <row r="154" spans="1:16" ht="18" customHeight="1">
      <c r="A154" s="9">
        <f t="shared" si="19"/>
        <v>146</v>
      </c>
      <c r="B154" s="34"/>
      <c r="C154" s="35"/>
      <c r="D154" s="155"/>
      <c r="E154" s="155"/>
      <c r="F154" s="155"/>
      <c r="G154" s="155"/>
      <c r="H154" s="36"/>
      <c r="I154" s="41"/>
      <c r="J154" s="42">
        <v>0.15</v>
      </c>
      <c r="K154" s="40">
        <f t="shared" si="22"/>
        <v>0</v>
      </c>
      <c r="L154" s="40">
        <f t="shared" si="23"/>
        <v>0</v>
      </c>
      <c r="M154" s="40">
        <f t="shared" si="20"/>
      </c>
      <c r="N154" s="87">
        <f t="shared" si="21"/>
        <v>0</v>
      </c>
      <c r="O154" s="45"/>
      <c r="P154" s="45"/>
    </row>
    <row r="155" spans="1:16" ht="18" customHeight="1">
      <c r="A155" s="9">
        <f t="shared" si="19"/>
        <v>147</v>
      </c>
      <c r="B155" s="34"/>
      <c r="C155" s="35"/>
      <c r="D155" s="155"/>
      <c r="E155" s="155"/>
      <c r="F155" s="155"/>
      <c r="G155" s="155"/>
      <c r="H155" s="36"/>
      <c r="I155" s="41"/>
      <c r="J155" s="42">
        <v>0.15</v>
      </c>
      <c r="K155" s="40">
        <f t="shared" si="22"/>
        <v>0</v>
      </c>
      <c r="L155" s="40">
        <f t="shared" si="23"/>
        <v>0</v>
      </c>
      <c r="M155" s="40">
        <f t="shared" si="20"/>
      </c>
      <c r="N155" s="87">
        <f t="shared" si="21"/>
        <v>0</v>
      </c>
      <c r="O155" s="45"/>
      <c r="P155" s="45"/>
    </row>
    <row r="156" spans="1:16" ht="18" customHeight="1">
      <c r="A156" s="9">
        <f t="shared" si="19"/>
        <v>148</v>
      </c>
      <c r="B156" s="34"/>
      <c r="C156" s="35"/>
      <c r="D156" s="155"/>
      <c r="E156" s="155"/>
      <c r="F156" s="155"/>
      <c r="G156" s="155"/>
      <c r="H156" s="36"/>
      <c r="I156" s="41"/>
      <c r="J156" s="42">
        <v>0.15</v>
      </c>
      <c r="K156" s="40">
        <f t="shared" si="22"/>
        <v>0</v>
      </c>
      <c r="L156" s="40">
        <f t="shared" si="23"/>
        <v>0</v>
      </c>
      <c r="M156" s="40">
        <f t="shared" si="20"/>
      </c>
      <c r="N156" s="87">
        <f t="shared" si="21"/>
        <v>0</v>
      </c>
      <c r="O156" s="45"/>
      <c r="P156" s="45"/>
    </row>
    <row r="157" spans="1:16" ht="18" customHeight="1">
      <c r="A157" s="9">
        <f t="shared" si="19"/>
        <v>149</v>
      </c>
      <c r="B157" s="34"/>
      <c r="C157" s="35"/>
      <c r="D157" s="155"/>
      <c r="E157" s="155"/>
      <c r="F157" s="155"/>
      <c r="G157" s="155"/>
      <c r="H157" s="36"/>
      <c r="I157" s="41"/>
      <c r="J157" s="42">
        <v>0.15</v>
      </c>
      <c r="K157" s="40">
        <f t="shared" si="22"/>
        <v>0</v>
      </c>
      <c r="L157" s="40">
        <f t="shared" si="23"/>
        <v>0</v>
      </c>
      <c r="M157" s="40">
        <f t="shared" si="20"/>
      </c>
      <c r="N157" s="87">
        <f t="shared" si="21"/>
        <v>0</v>
      </c>
      <c r="O157" s="45"/>
      <c r="P157" s="45"/>
    </row>
    <row r="158" spans="1:16" ht="18" customHeight="1">
      <c r="A158" s="9">
        <f t="shared" si="19"/>
        <v>150</v>
      </c>
      <c r="B158" s="34"/>
      <c r="C158" s="35"/>
      <c r="D158" s="155"/>
      <c r="E158" s="155"/>
      <c r="F158" s="155"/>
      <c r="G158" s="155"/>
      <c r="H158" s="36"/>
      <c r="I158" s="41"/>
      <c r="J158" s="42">
        <v>0.15</v>
      </c>
      <c r="K158" s="40">
        <f t="shared" si="22"/>
        <v>0</v>
      </c>
      <c r="L158" s="40">
        <f t="shared" si="23"/>
        <v>0</v>
      </c>
      <c r="M158" s="40">
        <f t="shared" si="20"/>
      </c>
      <c r="N158" s="87">
        <f t="shared" si="21"/>
        <v>0</v>
      </c>
      <c r="O158" s="45"/>
      <c r="P158" s="45"/>
    </row>
    <row r="159" spans="1:16" ht="18" customHeight="1">
      <c r="A159" s="9">
        <f>+A158+1</f>
        <v>151</v>
      </c>
      <c r="B159" s="34"/>
      <c r="C159" s="35"/>
      <c r="D159" s="155"/>
      <c r="E159" s="155"/>
      <c r="F159" s="155"/>
      <c r="G159" s="155"/>
      <c r="H159" s="36"/>
      <c r="I159" s="41"/>
      <c r="J159" s="42">
        <v>0.15</v>
      </c>
      <c r="K159" s="40">
        <f t="shared" si="22"/>
        <v>0</v>
      </c>
      <c r="L159" s="40">
        <f t="shared" si="23"/>
        <v>0</v>
      </c>
      <c r="M159" s="40">
        <f>IF(J159=0,I159,"")</f>
      </c>
      <c r="N159" s="87">
        <f>IF(J159&lt;&gt;0,I159,"")</f>
        <v>0</v>
      </c>
      <c r="O159" s="45"/>
      <c r="P159" s="45"/>
    </row>
    <row r="160" spans="1:16" ht="18" customHeight="1">
      <c r="A160" s="9">
        <f>+A159+1</f>
        <v>152</v>
      </c>
      <c r="B160" s="34"/>
      <c r="C160" s="35"/>
      <c r="D160" s="155"/>
      <c r="E160" s="155"/>
      <c r="F160" s="155"/>
      <c r="G160" s="155"/>
      <c r="H160" s="36"/>
      <c r="I160" s="41"/>
      <c r="J160" s="42">
        <v>0.15</v>
      </c>
      <c r="K160" s="40">
        <f t="shared" si="22"/>
        <v>0</v>
      </c>
      <c r="L160" s="40">
        <f t="shared" si="23"/>
        <v>0</v>
      </c>
      <c r="M160" s="40">
        <f>IF(J160=0,I160,"")</f>
      </c>
      <c r="N160" s="87">
        <f>IF(J160&lt;&gt;0,I160,"")</f>
        <v>0</v>
      </c>
      <c r="O160" s="45"/>
      <c r="P160" s="45"/>
    </row>
    <row r="161" spans="1:16" ht="18" customHeight="1">
      <c r="A161" s="9">
        <f aca="true" t="shared" si="24" ref="A161:A183">+A160+1</f>
        <v>153</v>
      </c>
      <c r="B161" s="34"/>
      <c r="C161" s="35"/>
      <c r="D161" s="155"/>
      <c r="E161" s="155"/>
      <c r="F161" s="155"/>
      <c r="G161" s="155"/>
      <c r="H161" s="36"/>
      <c r="I161" s="41"/>
      <c r="J161" s="42">
        <v>0.15</v>
      </c>
      <c r="K161" s="40">
        <f t="shared" si="22"/>
        <v>0</v>
      </c>
      <c r="L161" s="40">
        <f t="shared" si="23"/>
        <v>0</v>
      </c>
      <c r="M161" s="40">
        <f aca="true" t="shared" si="25" ref="M161:M183">IF(J161=0,I161,"")</f>
      </c>
      <c r="N161" s="87">
        <f aca="true" t="shared" si="26" ref="N161:N183">IF(J161&lt;&gt;0,I161,"")</f>
        <v>0</v>
      </c>
      <c r="O161" s="45"/>
      <c r="P161" s="45"/>
    </row>
    <row r="162" spans="1:16" ht="18" customHeight="1">
      <c r="A162" s="9">
        <f t="shared" si="24"/>
        <v>154</v>
      </c>
      <c r="B162" s="34"/>
      <c r="C162" s="35"/>
      <c r="D162" s="155"/>
      <c r="E162" s="155"/>
      <c r="F162" s="155"/>
      <c r="G162" s="155"/>
      <c r="H162" s="36"/>
      <c r="I162" s="41"/>
      <c r="J162" s="42">
        <v>0.15</v>
      </c>
      <c r="K162" s="40">
        <f t="shared" si="22"/>
        <v>0</v>
      </c>
      <c r="L162" s="40">
        <f t="shared" si="23"/>
        <v>0</v>
      </c>
      <c r="M162" s="40">
        <f t="shared" si="25"/>
      </c>
      <c r="N162" s="87">
        <f t="shared" si="26"/>
        <v>0</v>
      </c>
      <c r="O162" s="45"/>
      <c r="P162" s="45"/>
    </row>
    <row r="163" spans="1:16" ht="18" customHeight="1">
      <c r="A163" s="9">
        <f t="shared" si="24"/>
        <v>155</v>
      </c>
      <c r="B163" s="34"/>
      <c r="C163" s="35"/>
      <c r="D163" s="155"/>
      <c r="E163" s="155"/>
      <c r="F163" s="155"/>
      <c r="G163" s="155"/>
      <c r="H163" s="36"/>
      <c r="I163" s="41"/>
      <c r="J163" s="42">
        <v>0.15</v>
      </c>
      <c r="K163" s="40">
        <f t="shared" si="22"/>
        <v>0</v>
      </c>
      <c r="L163" s="40">
        <f t="shared" si="23"/>
        <v>0</v>
      </c>
      <c r="M163" s="40">
        <f t="shared" si="25"/>
      </c>
      <c r="N163" s="87">
        <f t="shared" si="26"/>
        <v>0</v>
      </c>
      <c r="O163" s="45"/>
      <c r="P163" s="45"/>
    </row>
    <row r="164" spans="1:16" ht="18" customHeight="1">
      <c r="A164" s="9">
        <f t="shared" si="24"/>
        <v>156</v>
      </c>
      <c r="B164" s="34"/>
      <c r="C164" s="35"/>
      <c r="D164" s="155"/>
      <c r="E164" s="155"/>
      <c r="F164" s="155"/>
      <c r="G164" s="155"/>
      <c r="H164" s="36"/>
      <c r="I164" s="41"/>
      <c r="J164" s="42">
        <v>0.15</v>
      </c>
      <c r="K164" s="40">
        <f t="shared" si="22"/>
        <v>0</v>
      </c>
      <c r="L164" s="40">
        <f t="shared" si="23"/>
        <v>0</v>
      </c>
      <c r="M164" s="40">
        <f t="shared" si="25"/>
      </c>
      <c r="N164" s="87">
        <f t="shared" si="26"/>
        <v>0</v>
      </c>
      <c r="O164" s="45"/>
      <c r="P164" s="45"/>
    </row>
    <row r="165" spans="1:16" ht="18" customHeight="1">
      <c r="A165" s="9">
        <f t="shared" si="24"/>
        <v>157</v>
      </c>
      <c r="B165" s="34"/>
      <c r="C165" s="35"/>
      <c r="D165" s="155"/>
      <c r="E165" s="155"/>
      <c r="F165" s="155"/>
      <c r="G165" s="155"/>
      <c r="H165" s="36"/>
      <c r="I165" s="41"/>
      <c r="J165" s="42">
        <v>0.15</v>
      </c>
      <c r="K165" s="40">
        <f t="shared" si="22"/>
        <v>0</v>
      </c>
      <c r="L165" s="40">
        <f t="shared" si="23"/>
        <v>0</v>
      </c>
      <c r="M165" s="40">
        <f t="shared" si="25"/>
      </c>
      <c r="N165" s="87">
        <f t="shared" si="26"/>
        <v>0</v>
      </c>
      <c r="O165" s="45"/>
      <c r="P165" s="45"/>
    </row>
    <row r="166" spans="1:16" ht="18" customHeight="1">
      <c r="A166" s="9">
        <f t="shared" si="24"/>
        <v>158</v>
      </c>
      <c r="B166" s="34"/>
      <c r="C166" s="35"/>
      <c r="D166" s="155"/>
      <c r="E166" s="155"/>
      <c r="F166" s="155"/>
      <c r="G166" s="155"/>
      <c r="H166" s="36"/>
      <c r="I166" s="41"/>
      <c r="J166" s="42">
        <v>0.15</v>
      </c>
      <c r="K166" s="40">
        <f t="shared" si="22"/>
        <v>0</v>
      </c>
      <c r="L166" s="40">
        <f t="shared" si="23"/>
        <v>0</v>
      </c>
      <c r="M166" s="40">
        <f t="shared" si="25"/>
      </c>
      <c r="N166" s="87">
        <f t="shared" si="26"/>
        <v>0</v>
      </c>
      <c r="O166" s="45"/>
      <c r="P166" s="45"/>
    </row>
    <row r="167" spans="1:16" ht="18" customHeight="1">
      <c r="A167" s="9">
        <f t="shared" si="24"/>
        <v>159</v>
      </c>
      <c r="B167" s="34"/>
      <c r="C167" s="35"/>
      <c r="D167" s="155"/>
      <c r="E167" s="155"/>
      <c r="F167" s="155"/>
      <c r="G167" s="155"/>
      <c r="H167" s="36"/>
      <c r="I167" s="41"/>
      <c r="J167" s="42">
        <v>0.15</v>
      </c>
      <c r="K167" s="40">
        <f t="shared" si="22"/>
        <v>0</v>
      </c>
      <c r="L167" s="40">
        <f t="shared" si="23"/>
        <v>0</v>
      </c>
      <c r="M167" s="40">
        <f t="shared" si="25"/>
      </c>
      <c r="N167" s="87">
        <f t="shared" si="26"/>
        <v>0</v>
      </c>
      <c r="O167" s="45"/>
      <c r="P167" s="45"/>
    </row>
    <row r="168" spans="1:16" ht="18" customHeight="1">
      <c r="A168" s="9">
        <f t="shared" si="24"/>
        <v>160</v>
      </c>
      <c r="B168" s="34"/>
      <c r="C168" s="35"/>
      <c r="D168" s="155"/>
      <c r="E168" s="155"/>
      <c r="F168" s="155"/>
      <c r="G168" s="155"/>
      <c r="H168" s="36"/>
      <c r="I168" s="41"/>
      <c r="J168" s="42">
        <v>0.15</v>
      </c>
      <c r="K168" s="40">
        <f t="shared" si="22"/>
        <v>0</v>
      </c>
      <c r="L168" s="40">
        <f t="shared" si="23"/>
        <v>0</v>
      </c>
      <c r="M168" s="40">
        <f t="shared" si="25"/>
      </c>
      <c r="N168" s="87">
        <f t="shared" si="26"/>
        <v>0</v>
      </c>
      <c r="O168" s="45"/>
      <c r="P168" s="45"/>
    </row>
    <row r="169" spans="1:16" ht="18" customHeight="1">
      <c r="A169" s="9">
        <f t="shared" si="24"/>
        <v>161</v>
      </c>
      <c r="B169" s="34"/>
      <c r="C169" s="35"/>
      <c r="D169" s="155"/>
      <c r="E169" s="155"/>
      <c r="F169" s="155"/>
      <c r="G169" s="155"/>
      <c r="H169" s="36"/>
      <c r="I169" s="41"/>
      <c r="J169" s="42">
        <v>0.15</v>
      </c>
      <c r="K169" s="40">
        <f t="shared" si="22"/>
        <v>0</v>
      </c>
      <c r="L169" s="40">
        <f t="shared" si="23"/>
        <v>0</v>
      </c>
      <c r="M169" s="40">
        <f t="shared" si="25"/>
      </c>
      <c r="N169" s="87">
        <f t="shared" si="26"/>
        <v>0</v>
      </c>
      <c r="O169" s="45"/>
      <c r="P169" s="45"/>
    </row>
    <row r="170" spans="1:16" ht="18" customHeight="1">
      <c r="A170" s="9">
        <f t="shared" si="24"/>
        <v>162</v>
      </c>
      <c r="B170" s="34"/>
      <c r="C170" s="35"/>
      <c r="D170" s="155"/>
      <c r="E170" s="155"/>
      <c r="F170" s="155"/>
      <c r="G170" s="155"/>
      <c r="H170" s="36"/>
      <c r="I170" s="41"/>
      <c r="J170" s="42">
        <v>0.15</v>
      </c>
      <c r="K170" s="40">
        <f t="shared" si="22"/>
        <v>0</v>
      </c>
      <c r="L170" s="40">
        <f t="shared" si="23"/>
        <v>0</v>
      </c>
      <c r="M170" s="40">
        <f t="shared" si="25"/>
      </c>
      <c r="N170" s="87">
        <f t="shared" si="26"/>
        <v>0</v>
      </c>
      <c r="O170" s="45"/>
      <c r="P170" s="45"/>
    </row>
    <row r="171" spans="1:16" ht="18" customHeight="1">
      <c r="A171" s="9">
        <f t="shared" si="24"/>
        <v>163</v>
      </c>
      <c r="B171" s="34"/>
      <c r="C171" s="35"/>
      <c r="D171" s="155"/>
      <c r="E171" s="155"/>
      <c r="F171" s="155"/>
      <c r="G171" s="155"/>
      <c r="H171" s="36"/>
      <c r="I171" s="41"/>
      <c r="J171" s="42">
        <v>0.15</v>
      </c>
      <c r="K171" s="40">
        <f t="shared" si="22"/>
        <v>0</v>
      </c>
      <c r="L171" s="40">
        <f t="shared" si="23"/>
        <v>0</v>
      </c>
      <c r="M171" s="40">
        <f t="shared" si="25"/>
      </c>
      <c r="N171" s="87">
        <f t="shared" si="26"/>
        <v>0</v>
      </c>
      <c r="O171" s="45"/>
      <c r="P171" s="45"/>
    </row>
    <row r="172" spans="1:16" ht="18" customHeight="1">
      <c r="A172" s="9">
        <f t="shared" si="24"/>
        <v>164</v>
      </c>
      <c r="B172" s="34"/>
      <c r="C172" s="35"/>
      <c r="D172" s="155"/>
      <c r="E172" s="155"/>
      <c r="F172" s="155"/>
      <c r="G172" s="155"/>
      <c r="H172" s="36"/>
      <c r="I172" s="41"/>
      <c r="J172" s="42">
        <v>0.15</v>
      </c>
      <c r="K172" s="40">
        <f t="shared" si="22"/>
        <v>0</v>
      </c>
      <c r="L172" s="40">
        <f t="shared" si="23"/>
        <v>0</v>
      </c>
      <c r="M172" s="40">
        <f t="shared" si="25"/>
      </c>
      <c r="N172" s="87">
        <f t="shared" si="26"/>
        <v>0</v>
      </c>
      <c r="O172" s="45"/>
      <c r="P172" s="45"/>
    </row>
    <row r="173" spans="1:16" ht="18" customHeight="1">
      <c r="A173" s="9">
        <f t="shared" si="24"/>
        <v>165</v>
      </c>
      <c r="B173" s="34"/>
      <c r="C173" s="35"/>
      <c r="D173" s="155"/>
      <c r="E173" s="155"/>
      <c r="F173" s="155"/>
      <c r="G173" s="155"/>
      <c r="H173" s="36"/>
      <c r="I173" s="41"/>
      <c r="J173" s="42">
        <v>0.15</v>
      </c>
      <c r="K173" s="40">
        <f t="shared" si="22"/>
        <v>0</v>
      </c>
      <c r="L173" s="40">
        <f t="shared" si="23"/>
        <v>0</v>
      </c>
      <c r="M173" s="40">
        <f t="shared" si="25"/>
      </c>
      <c r="N173" s="87">
        <f t="shared" si="26"/>
        <v>0</v>
      </c>
      <c r="O173" s="45"/>
      <c r="P173" s="45"/>
    </row>
    <row r="174" spans="1:16" ht="18" customHeight="1">
      <c r="A174" s="9">
        <f t="shared" si="24"/>
        <v>166</v>
      </c>
      <c r="B174" s="34"/>
      <c r="C174" s="35"/>
      <c r="D174" s="155"/>
      <c r="E174" s="155"/>
      <c r="F174" s="155"/>
      <c r="G174" s="155"/>
      <c r="H174" s="36"/>
      <c r="I174" s="41"/>
      <c r="J174" s="42">
        <v>0.15</v>
      </c>
      <c r="K174" s="40">
        <f t="shared" si="22"/>
        <v>0</v>
      </c>
      <c r="L174" s="40">
        <f t="shared" si="23"/>
        <v>0</v>
      </c>
      <c r="M174" s="40">
        <f t="shared" si="25"/>
      </c>
      <c r="N174" s="87">
        <f t="shared" si="26"/>
        <v>0</v>
      </c>
      <c r="O174" s="45"/>
      <c r="P174" s="45"/>
    </row>
    <row r="175" spans="1:16" ht="18" customHeight="1">
      <c r="A175" s="9">
        <f t="shared" si="24"/>
        <v>167</v>
      </c>
      <c r="B175" s="34"/>
      <c r="C175" s="35"/>
      <c r="D175" s="155"/>
      <c r="E175" s="155"/>
      <c r="F175" s="155"/>
      <c r="G175" s="155"/>
      <c r="H175" s="36"/>
      <c r="I175" s="41"/>
      <c r="J175" s="42">
        <v>0.15</v>
      </c>
      <c r="K175" s="40">
        <f t="shared" si="22"/>
        <v>0</v>
      </c>
      <c r="L175" s="40">
        <f t="shared" si="23"/>
        <v>0</v>
      </c>
      <c r="M175" s="40">
        <f t="shared" si="25"/>
      </c>
      <c r="N175" s="87">
        <f t="shared" si="26"/>
        <v>0</v>
      </c>
      <c r="O175" s="45"/>
      <c r="P175" s="45"/>
    </row>
    <row r="176" spans="1:16" ht="18" customHeight="1">
      <c r="A176" s="9">
        <f t="shared" si="24"/>
        <v>168</v>
      </c>
      <c r="B176" s="34"/>
      <c r="C176" s="35"/>
      <c r="D176" s="155"/>
      <c r="E176" s="155"/>
      <c r="F176" s="155"/>
      <c r="G176" s="155"/>
      <c r="H176" s="36"/>
      <c r="I176" s="41"/>
      <c r="J176" s="42">
        <v>0.15</v>
      </c>
      <c r="K176" s="40">
        <f t="shared" si="22"/>
        <v>0</v>
      </c>
      <c r="L176" s="40">
        <f t="shared" si="23"/>
        <v>0</v>
      </c>
      <c r="M176" s="40">
        <f t="shared" si="25"/>
      </c>
      <c r="N176" s="87">
        <f t="shared" si="26"/>
        <v>0</v>
      </c>
      <c r="O176" s="45"/>
      <c r="P176" s="45"/>
    </row>
    <row r="177" spans="1:16" ht="18" customHeight="1">
      <c r="A177" s="9">
        <f t="shared" si="24"/>
        <v>169</v>
      </c>
      <c r="B177" s="34"/>
      <c r="C177" s="35"/>
      <c r="D177" s="155"/>
      <c r="E177" s="155"/>
      <c r="F177" s="155"/>
      <c r="G177" s="155"/>
      <c r="H177" s="36"/>
      <c r="I177" s="41"/>
      <c r="J177" s="42">
        <v>0.15</v>
      </c>
      <c r="K177" s="40">
        <f t="shared" si="22"/>
        <v>0</v>
      </c>
      <c r="L177" s="40">
        <f t="shared" si="23"/>
        <v>0</v>
      </c>
      <c r="M177" s="40">
        <f t="shared" si="25"/>
      </c>
      <c r="N177" s="87">
        <f t="shared" si="26"/>
        <v>0</v>
      </c>
      <c r="O177" s="45"/>
      <c r="P177" s="45"/>
    </row>
    <row r="178" spans="1:16" ht="18" customHeight="1">
      <c r="A178" s="9">
        <f t="shared" si="24"/>
        <v>170</v>
      </c>
      <c r="B178" s="34"/>
      <c r="C178" s="35"/>
      <c r="D178" s="155"/>
      <c r="E178" s="155"/>
      <c r="F178" s="155"/>
      <c r="G178" s="155"/>
      <c r="H178" s="36"/>
      <c r="I178" s="41"/>
      <c r="J178" s="42">
        <v>0.15</v>
      </c>
      <c r="K178" s="40">
        <f t="shared" si="22"/>
        <v>0</v>
      </c>
      <c r="L178" s="40">
        <f t="shared" si="23"/>
        <v>0</v>
      </c>
      <c r="M178" s="40">
        <f t="shared" si="25"/>
      </c>
      <c r="N178" s="87">
        <f t="shared" si="26"/>
        <v>0</v>
      </c>
      <c r="O178" s="45"/>
      <c r="P178" s="45"/>
    </row>
    <row r="179" spans="1:16" ht="18" customHeight="1">
      <c r="A179" s="9">
        <f t="shared" si="24"/>
        <v>171</v>
      </c>
      <c r="B179" s="34"/>
      <c r="C179" s="35"/>
      <c r="D179" s="155"/>
      <c r="E179" s="155"/>
      <c r="F179" s="155"/>
      <c r="G179" s="155"/>
      <c r="H179" s="36"/>
      <c r="I179" s="41"/>
      <c r="J179" s="42">
        <v>0.15</v>
      </c>
      <c r="K179" s="40">
        <f t="shared" si="22"/>
        <v>0</v>
      </c>
      <c r="L179" s="40">
        <f t="shared" si="23"/>
        <v>0</v>
      </c>
      <c r="M179" s="40">
        <f t="shared" si="25"/>
      </c>
      <c r="N179" s="87">
        <f t="shared" si="26"/>
        <v>0</v>
      </c>
      <c r="O179" s="45"/>
      <c r="P179" s="45"/>
    </row>
    <row r="180" spans="1:16" ht="18" customHeight="1">
      <c r="A180" s="9">
        <f t="shared" si="24"/>
        <v>172</v>
      </c>
      <c r="B180" s="34"/>
      <c r="C180" s="35"/>
      <c r="D180" s="155"/>
      <c r="E180" s="155"/>
      <c r="F180" s="155"/>
      <c r="G180" s="155"/>
      <c r="H180" s="36"/>
      <c r="I180" s="41"/>
      <c r="J180" s="42">
        <v>0.15</v>
      </c>
      <c r="K180" s="40">
        <f t="shared" si="22"/>
        <v>0</v>
      </c>
      <c r="L180" s="40">
        <f t="shared" si="23"/>
        <v>0</v>
      </c>
      <c r="M180" s="40">
        <f t="shared" si="25"/>
      </c>
      <c r="N180" s="87">
        <f t="shared" si="26"/>
        <v>0</v>
      </c>
      <c r="O180" s="45"/>
      <c r="P180" s="45"/>
    </row>
    <row r="181" spans="1:16" ht="18" customHeight="1">
      <c r="A181" s="9">
        <f t="shared" si="24"/>
        <v>173</v>
      </c>
      <c r="B181" s="34"/>
      <c r="C181" s="35"/>
      <c r="D181" s="155"/>
      <c r="E181" s="155"/>
      <c r="F181" s="155"/>
      <c r="G181" s="155"/>
      <c r="H181" s="36"/>
      <c r="I181" s="41"/>
      <c r="J181" s="42">
        <v>0.15</v>
      </c>
      <c r="K181" s="40">
        <f t="shared" si="22"/>
        <v>0</v>
      </c>
      <c r="L181" s="40">
        <f t="shared" si="23"/>
        <v>0</v>
      </c>
      <c r="M181" s="40">
        <f t="shared" si="25"/>
      </c>
      <c r="N181" s="87">
        <f t="shared" si="26"/>
        <v>0</v>
      </c>
      <c r="O181" s="45"/>
      <c r="P181" s="45"/>
    </row>
    <row r="182" spans="1:16" ht="18" customHeight="1">
      <c r="A182" s="9">
        <f t="shared" si="24"/>
        <v>174</v>
      </c>
      <c r="B182" s="34"/>
      <c r="C182" s="35"/>
      <c r="D182" s="155"/>
      <c r="E182" s="155"/>
      <c r="F182" s="155"/>
      <c r="G182" s="155"/>
      <c r="H182" s="36"/>
      <c r="I182" s="41"/>
      <c r="J182" s="42">
        <v>0.15</v>
      </c>
      <c r="K182" s="40">
        <f t="shared" si="22"/>
        <v>0</v>
      </c>
      <c r="L182" s="40">
        <f t="shared" si="23"/>
        <v>0</v>
      </c>
      <c r="M182" s="40">
        <f t="shared" si="25"/>
      </c>
      <c r="N182" s="87">
        <f t="shared" si="26"/>
        <v>0</v>
      </c>
      <c r="O182" s="45"/>
      <c r="P182" s="45"/>
    </row>
    <row r="183" spans="1:16" ht="18" customHeight="1">
      <c r="A183" s="9">
        <f t="shared" si="24"/>
        <v>175</v>
      </c>
      <c r="B183" s="34"/>
      <c r="C183" s="35"/>
      <c r="D183" s="155"/>
      <c r="E183" s="155"/>
      <c r="F183" s="155"/>
      <c r="G183" s="155"/>
      <c r="H183" s="36"/>
      <c r="I183" s="41"/>
      <c r="J183" s="42">
        <v>0.15</v>
      </c>
      <c r="K183" s="40">
        <f t="shared" si="22"/>
        <v>0</v>
      </c>
      <c r="L183" s="40">
        <f t="shared" si="23"/>
        <v>0</v>
      </c>
      <c r="M183" s="40">
        <f t="shared" si="25"/>
      </c>
      <c r="N183" s="87">
        <f t="shared" si="26"/>
        <v>0</v>
      </c>
      <c r="O183" s="45"/>
      <c r="P183" s="45"/>
    </row>
    <row r="184" spans="1:16" ht="18" customHeight="1">
      <c r="A184" s="9">
        <f>+A183+1</f>
        <v>176</v>
      </c>
      <c r="B184" s="34"/>
      <c r="C184" s="35"/>
      <c r="D184" s="155"/>
      <c r="E184" s="155"/>
      <c r="F184" s="155"/>
      <c r="G184" s="155"/>
      <c r="H184" s="36"/>
      <c r="I184" s="41"/>
      <c r="J184" s="42">
        <v>0.15</v>
      </c>
      <c r="K184" s="40">
        <f t="shared" si="22"/>
        <v>0</v>
      </c>
      <c r="L184" s="40">
        <f t="shared" si="23"/>
        <v>0</v>
      </c>
      <c r="M184" s="40">
        <f>IF(J184=0,I184,"")</f>
      </c>
      <c r="N184" s="87">
        <f>IF(J184&lt;&gt;0,I184,"")</f>
        <v>0</v>
      </c>
      <c r="O184" s="45"/>
      <c r="P184" s="45"/>
    </row>
    <row r="185" spans="1:16" ht="18" customHeight="1">
      <c r="A185" s="9">
        <f>+A184+1</f>
        <v>177</v>
      </c>
      <c r="B185" s="34"/>
      <c r="C185" s="35"/>
      <c r="D185" s="155"/>
      <c r="E185" s="155"/>
      <c r="F185" s="155"/>
      <c r="G185" s="155"/>
      <c r="H185" s="36"/>
      <c r="I185" s="41"/>
      <c r="J185" s="42">
        <v>0.15</v>
      </c>
      <c r="K185" s="40">
        <f t="shared" si="22"/>
        <v>0</v>
      </c>
      <c r="L185" s="40">
        <f t="shared" si="23"/>
        <v>0</v>
      </c>
      <c r="M185" s="40">
        <f>IF(J185=0,I185,"")</f>
      </c>
      <c r="N185" s="87">
        <f>IF(J185&lt;&gt;0,I185,"")</f>
        <v>0</v>
      </c>
      <c r="O185" s="45"/>
      <c r="P185" s="45"/>
    </row>
    <row r="186" spans="1:16" ht="18" customHeight="1">
      <c r="A186" s="9">
        <f aca="true" t="shared" si="27" ref="A186:A208">+A185+1</f>
        <v>178</v>
      </c>
      <c r="B186" s="34"/>
      <c r="C186" s="35"/>
      <c r="D186" s="155"/>
      <c r="E186" s="155"/>
      <c r="F186" s="155"/>
      <c r="G186" s="155"/>
      <c r="H186" s="36"/>
      <c r="I186" s="41"/>
      <c r="J186" s="42">
        <v>0.15</v>
      </c>
      <c r="K186" s="40">
        <f t="shared" si="22"/>
        <v>0</v>
      </c>
      <c r="L186" s="40">
        <f t="shared" si="23"/>
        <v>0</v>
      </c>
      <c r="M186" s="40">
        <f aca="true" t="shared" si="28" ref="M186:M208">IF(J186=0,I186,"")</f>
      </c>
      <c r="N186" s="87">
        <f aca="true" t="shared" si="29" ref="N186:N208">IF(J186&lt;&gt;0,I186,"")</f>
        <v>0</v>
      </c>
      <c r="O186" s="45"/>
      <c r="P186" s="45"/>
    </row>
    <row r="187" spans="1:16" ht="18" customHeight="1">
      <c r="A187" s="9">
        <f t="shared" si="27"/>
        <v>179</v>
      </c>
      <c r="B187" s="34"/>
      <c r="C187" s="35"/>
      <c r="D187" s="155"/>
      <c r="E187" s="155"/>
      <c r="F187" s="155"/>
      <c r="G187" s="155"/>
      <c r="H187" s="36"/>
      <c r="I187" s="41"/>
      <c r="J187" s="42">
        <v>0.15</v>
      </c>
      <c r="K187" s="40">
        <f t="shared" si="22"/>
        <v>0</v>
      </c>
      <c r="L187" s="40">
        <f t="shared" si="23"/>
        <v>0</v>
      </c>
      <c r="M187" s="40">
        <f t="shared" si="28"/>
      </c>
      <c r="N187" s="87">
        <f t="shared" si="29"/>
        <v>0</v>
      </c>
      <c r="O187" s="45"/>
      <c r="P187" s="45"/>
    </row>
    <row r="188" spans="1:16" ht="18" customHeight="1">
      <c r="A188" s="9">
        <f t="shared" si="27"/>
        <v>180</v>
      </c>
      <c r="B188" s="34"/>
      <c r="C188" s="35"/>
      <c r="D188" s="155"/>
      <c r="E188" s="155"/>
      <c r="F188" s="155"/>
      <c r="G188" s="155"/>
      <c r="H188" s="36"/>
      <c r="I188" s="41"/>
      <c r="J188" s="42">
        <v>0.15</v>
      </c>
      <c r="K188" s="40">
        <f t="shared" si="22"/>
        <v>0</v>
      </c>
      <c r="L188" s="40">
        <f t="shared" si="23"/>
        <v>0</v>
      </c>
      <c r="M188" s="40">
        <f t="shared" si="28"/>
      </c>
      <c r="N188" s="87">
        <f t="shared" si="29"/>
        <v>0</v>
      </c>
      <c r="O188" s="45"/>
      <c r="P188" s="45"/>
    </row>
    <row r="189" spans="1:16" ht="18" customHeight="1">
      <c r="A189" s="9">
        <f t="shared" si="27"/>
        <v>181</v>
      </c>
      <c r="B189" s="34"/>
      <c r="C189" s="35"/>
      <c r="D189" s="155"/>
      <c r="E189" s="155"/>
      <c r="F189" s="155"/>
      <c r="G189" s="155"/>
      <c r="H189" s="36"/>
      <c r="I189" s="41"/>
      <c r="J189" s="42">
        <v>0.15</v>
      </c>
      <c r="K189" s="40">
        <f t="shared" si="22"/>
        <v>0</v>
      </c>
      <c r="L189" s="40">
        <f t="shared" si="23"/>
        <v>0</v>
      </c>
      <c r="M189" s="40">
        <f t="shared" si="28"/>
      </c>
      <c r="N189" s="87">
        <f t="shared" si="29"/>
        <v>0</v>
      </c>
      <c r="O189" s="45"/>
      <c r="P189" s="45"/>
    </row>
    <row r="190" spans="1:16" ht="18" customHeight="1">
      <c r="A190" s="9">
        <f t="shared" si="27"/>
        <v>182</v>
      </c>
      <c r="B190" s="34"/>
      <c r="C190" s="35"/>
      <c r="D190" s="155"/>
      <c r="E190" s="155"/>
      <c r="F190" s="155"/>
      <c r="G190" s="155"/>
      <c r="H190" s="36"/>
      <c r="I190" s="41"/>
      <c r="J190" s="42">
        <v>0.15</v>
      </c>
      <c r="K190" s="40">
        <f t="shared" si="22"/>
        <v>0</v>
      </c>
      <c r="L190" s="40">
        <f t="shared" si="23"/>
        <v>0</v>
      </c>
      <c r="M190" s="40">
        <f t="shared" si="28"/>
      </c>
      <c r="N190" s="87">
        <f t="shared" si="29"/>
        <v>0</v>
      </c>
      <c r="O190" s="45"/>
      <c r="P190" s="45"/>
    </row>
    <row r="191" spans="1:16" ht="18" customHeight="1">
      <c r="A191" s="9">
        <f t="shared" si="27"/>
        <v>183</v>
      </c>
      <c r="B191" s="34"/>
      <c r="C191" s="35"/>
      <c r="D191" s="155"/>
      <c r="E191" s="155"/>
      <c r="F191" s="155"/>
      <c r="G191" s="155"/>
      <c r="H191" s="36"/>
      <c r="I191" s="41"/>
      <c r="J191" s="42">
        <v>0.15</v>
      </c>
      <c r="K191" s="40">
        <f t="shared" si="22"/>
        <v>0</v>
      </c>
      <c r="L191" s="40">
        <f t="shared" si="23"/>
        <v>0</v>
      </c>
      <c r="M191" s="40">
        <f t="shared" si="28"/>
      </c>
      <c r="N191" s="87">
        <f t="shared" si="29"/>
        <v>0</v>
      </c>
      <c r="O191" s="45"/>
      <c r="P191" s="45"/>
    </row>
    <row r="192" spans="1:16" ht="18" customHeight="1">
      <c r="A192" s="9">
        <f t="shared" si="27"/>
        <v>184</v>
      </c>
      <c r="B192" s="34"/>
      <c r="C192" s="35"/>
      <c r="D192" s="155"/>
      <c r="E192" s="155"/>
      <c r="F192" s="155"/>
      <c r="G192" s="155"/>
      <c r="H192" s="36"/>
      <c r="I192" s="41"/>
      <c r="J192" s="42">
        <v>0.15</v>
      </c>
      <c r="K192" s="40">
        <f t="shared" si="22"/>
        <v>0</v>
      </c>
      <c r="L192" s="40">
        <f t="shared" si="23"/>
        <v>0</v>
      </c>
      <c r="M192" s="40">
        <f t="shared" si="28"/>
      </c>
      <c r="N192" s="87">
        <f t="shared" si="29"/>
        <v>0</v>
      </c>
      <c r="O192" s="45"/>
      <c r="P192" s="45"/>
    </row>
    <row r="193" spans="1:16" ht="18" customHeight="1">
      <c r="A193" s="9">
        <f t="shared" si="27"/>
        <v>185</v>
      </c>
      <c r="B193" s="34"/>
      <c r="C193" s="35"/>
      <c r="D193" s="155"/>
      <c r="E193" s="155"/>
      <c r="F193" s="155"/>
      <c r="G193" s="155"/>
      <c r="H193" s="36"/>
      <c r="I193" s="41"/>
      <c r="J193" s="42">
        <v>0.15</v>
      </c>
      <c r="K193" s="40">
        <f t="shared" si="22"/>
        <v>0</v>
      </c>
      <c r="L193" s="40">
        <f t="shared" si="23"/>
        <v>0</v>
      </c>
      <c r="M193" s="40">
        <f t="shared" si="28"/>
      </c>
      <c r="N193" s="87">
        <f t="shared" si="29"/>
        <v>0</v>
      </c>
      <c r="O193" s="45"/>
      <c r="P193" s="45"/>
    </row>
    <row r="194" spans="1:16" ht="18" customHeight="1">
      <c r="A194" s="9">
        <f t="shared" si="27"/>
        <v>186</v>
      </c>
      <c r="B194" s="34"/>
      <c r="C194" s="35"/>
      <c r="D194" s="155"/>
      <c r="E194" s="155"/>
      <c r="F194" s="155"/>
      <c r="G194" s="155"/>
      <c r="H194" s="36"/>
      <c r="I194" s="41"/>
      <c r="J194" s="42">
        <v>0.15</v>
      </c>
      <c r="K194" s="40">
        <f t="shared" si="22"/>
        <v>0</v>
      </c>
      <c r="L194" s="40">
        <f t="shared" si="23"/>
        <v>0</v>
      </c>
      <c r="M194" s="40">
        <f t="shared" si="28"/>
      </c>
      <c r="N194" s="87">
        <f t="shared" si="29"/>
        <v>0</v>
      </c>
      <c r="O194" s="45"/>
      <c r="P194" s="45"/>
    </row>
    <row r="195" spans="1:16" ht="18" customHeight="1">
      <c r="A195" s="9">
        <f t="shared" si="27"/>
        <v>187</v>
      </c>
      <c r="B195" s="34"/>
      <c r="C195" s="35"/>
      <c r="D195" s="155"/>
      <c r="E195" s="155"/>
      <c r="F195" s="155"/>
      <c r="G195" s="155"/>
      <c r="H195" s="36"/>
      <c r="I195" s="41"/>
      <c r="J195" s="42">
        <v>0.15</v>
      </c>
      <c r="K195" s="40">
        <f t="shared" si="22"/>
        <v>0</v>
      </c>
      <c r="L195" s="40">
        <f t="shared" si="23"/>
        <v>0</v>
      </c>
      <c r="M195" s="40">
        <f t="shared" si="28"/>
      </c>
      <c r="N195" s="87">
        <f t="shared" si="29"/>
        <v>0</v>
      </c>
      <c r="O195" s="45"/>
      <c r="P195" s="45"/>
    </row>
    <row r="196" spans="1:16" ht="18" customHeight="1">
      <c r="A196" s="9">
        <f t="shared" si="27"/>
        <v>188</v>
      </c>
      <c r="B196" s="34"/>
      <c r="C196" s="35"/>
      <c r="D196" s="155"/>
      <c r="E196" s="155"/>
      <c r="F196" s="155"/>
      <c r="G196" s="155"/>
      <c r="H196" s="36"/>
      <c r="I196" s="41"/>
      <c r="J196" s="42">
        <v>0.15</v>
      </c>
      <c r="K196" s="40">
        <f t="shared" si="22"/>
        <v>0</v>
      </c>
      <c r="L196" s="40">
        <f t="shared" si="23"/>
        <v>0</v>
      </c>
      <c r="M196" s="40">
        <f t="shared" si="28"/>
      </c>
      <c r="N196" s="87">
        <f t="shared" si="29"/>
        <v>0</v>
      </c>
      <c r="O196" s="45"/>
      <c r="P196" s="45"/>
    </row>
    <row r="197" spans="1:16" ht="18" customHeight="1">
      <c r="A197" s="9">
        <f t="shared" si="27"/>
        <v>189</v>
      </c>
      <c r="B197" s="34"/>
      <c r="C197" s="35"/>
      <c r="D197" s="155"/>
      <c r="E197" s="155"/>
      <c r="F197" s="155"/>
      <c r="G197" s="155"/>
      <c r="H197" s="36"/>
      <c r="I197" s="41"/>
      <c r="J197" s="42">
        <v>0.15</v>
      </c>
      <c r="K197" s="40">
        <f t="shared" si="22"/>
        <v>0</v>
      </c>
      <c r="L197" s="40">
        <f t="shared" si="23"/>
        <v>0</v>
      </c>
      <c r="M197" s="40">
        <f t="shared" si="28"/>
      </c>
      <c r="N197" s="87">
        <f t="shared" si="29"/>
        <v>0</v>
      </c>
      <c r="O197" s="45"/>
      <c r="P197" s="45"/>
    </row>
    <row r="198" spans="1:16" ht="18" customHeight="1">
      <c r="A198" s="9">
        <f t="shared" si="27"/>
        <v>190</v>
      </c>
      <c r="B198" s="34"/>
      <c r="C198" s="35"/>
      <c r="D198" s="155"/>
      <c r="E198" s="155"/>
      <c r="F198" s="155"/>
      <c r="G198" s="155"/>
      <c r="H198" s="36"/>
      <c r="I198" s="41"/>
      <c r="J198" s="42">
        <v>0.15</v>
      </c>
      <c r="K198" s="40">
        <f t="shared" si="22"/>
        <v>0</v>
      </c>
      <c r="L198" s="40">
        <f t="shared" si="23"/>
        <v>0</v>
      </c>
      <c r="M198" s="40">
        <f t="shared" si="28"/>
      </c>
      <c r="N198" s="87">
        <f t="shared" si="29"/>
        <v>0</v>
      </c>
      <c r="O198" s="45"/>
      <c r="P198" s="45"/>
    </row>
    <row r="199" spans="1:16" ht="18" customHeight="1">
      <c r="A199" s="9">
        <f t="shared" si="27"/>
        <v>191</v>
      </c>
      <c r="B199" s="34"/>
      <c r="C199" s="35"/>
      <c r="D199" s="155"/>
      <c r="E199" s="155"/>
      <c r="F199" s="155"/>
      <c r="G199" s="155"/>
      <c r="H199" s="36"/>
      <c r="I199" s="41"/>
      <c r="J199" s="42">
        <v>0.15</v>
      </c>
      <c r="K199" s="40">
        <f t="shared" si="22"/>
        <v>0</v>
      </c>
      <c r="L199" s="40">
        <f t="shared" si="23"/>
        <v>0</v>
      </c>
      <c r="M199" s="40">
        <f t="shared" si="28"/>
      </c>
      <c r="N199" s="87">
        <f t="shared" si="29"/>
        <v>0</v>
      </c>
      <c r="O199" s="45"/>
      <c r="P199" s="45"/>
    </row>
    <row r="200" spans="1:16" ht="18" customHeight="1">
      <c r="A200" s="9">
        <f t="shared" si="27"/>
        <v>192</v>
      </c>
      <c r="B200" s="34"/>
      <c r="C200" s="35"/>
      <c r="D200" s="155"/>
      <c r="E200" s="155"/>
      <c r="F200" s="155"/>
      <c r="G200" s="155"/>
      <c r="H200" s="36"/>
      <c r="I200" s="41"/>
      <c r="J200" s="42">
        <v>0.15</v>
      </c>
      <c r="K200" s="40">
        <f t="shared" si="22"/>
        <v>0</v>
      </c>
      <c r="L200" s="40">
        <f t="shared" si="23"/>
        <v>0</v>
      </c>
      <c r="M200" s="40">
        <f t="shared" si="28"/>
      </c>
      <c r="N200" s="87">
        <f t="shared" si="29"/>
        <v>0</v>
      </c>
      <c r="O200" s="45"/>
      <c r="P200" s="45"/>
    </row>
    <row r="201" spans="1:16" ht="18" customHeight="1">
      <c r="A201" s="9">
        <f t="shared" si="27"/>
        <v>193</v>
      </c>
      <c r="B201" s="34"/>
      <c r="C201" s="35"/>
      <c r="D201" s="155"/>
      <c r="E201" s="155"/>
      <c r="F201" s="155"/>
      <c r="G201" s="155"/>
      <c r="H201" s="36"/>
      <c r="I201" s="41"/>
      <c r="J201" s="42">
        <v>0.15</v>
      </c>
      <c r="K201" s="40">
        <f t="shared" si="22"/>
        <v>0</v>
      </c>
      <c r="L201" s="40">
        <f t="shared" si="23"/>
        <v>0</v>
      </c>
      <c r="M201" s="40">
        <f t="shared" si="28"/>
      </c>
      <c r="N201" s="87">
        <f t="shared" si="29"/>
        <v>0</v>
      </c>
      <c r="O201" s="45"/>
      <c r="P201" s="45"/>
    </row>
    <row r="202" spans="1:16" ht="18" customHeight="1">
      <c r="A202" s="9">
        <f t="shared" si="27"/>
        <v>194</v>
      </c>
      <c r="B202" s="34"/>
      <c r="C202" s="35"/>
      <c r="D202" s="155"/>
      <c r="E202" s="155"/>
      <c r="F202" s="155"/>
      <c r="G202" s="155"/>
      <c r="H202" s="36"/>
      <c r="I202" s="41"/>
      <c r="J202" s="42">
        <v>0.15</v>
      </c>
      <c r="K202" s="40">
        <f aca="true" t="shared" si="30" ref="K202:K248">ROUND(I202*J202,2)</f>
        <v>0</v>
      </c>
      <c r="L202" s="40">
        <f aca="true" t="shared" si="31" ref="L202:L248">+I202-K202</f>
        <v>0</v>
      </c>
      <c r="M202" s="40">
        <f t="shared" si="28"/>
      </c>
      <c r="N202" s="87">
        <f t="shared" si="29"/>
        <v>0</v>
      </c>
      <c r="O202" s="45"/>
      <c r="P202" s="45"/>
    </row>
    <row r="203" spans="1:16" ht="18" customHeight="1">
      <c r="A203" s="9">
        <f t="shared" si="27"/>
        <v>195</v>
      </c>
      <c r="B203" s="34"/>
      <c r="C203" s="35"/>
      <c r="D203" s="155"/>
      <c r="E203" s="155"/>
      <c r="F203" s="155"/>
      <c r="G203" s="155"/>
      <c r="H203" s="36"/>
      <c r="I203" s="41"/>
      <c r="J203" s="42">
        <v>0.15</v>
      </c>
      <c r="K203" s="40">
        <f t="shared" si="30"/>
        <v>0</v>
      </c>
      <c r="L203" s="40">
        <f t="shared" si="31"/>
        <v>0</v>
      </c>
      <c r="M203" s="40">
        <f t="shared" si="28"/>
      </c>
      <c r="N203" s="87">
        <f t="shared" si="29"/>
        <v>0</v>
      </c>
      <c r="O203" s="45"/>
      <c r="P203" s="45"/>
    </row>
    <row r="204" spans="1:16" ht="18" customHeight="1">
      <c r="A204" s="9">
        <f t="shared" si="27"/>
        <v>196</v>
      </c>
      <c r="B204" s="34"/>
      <c r="C204" s="35"/>
      <c r="D204" s="155"/>
      <c r="E204" s="155"/>
      <c r="F204" s="155"/>
      <c r="G204" s="155"/>
      <c r="H204" s="36"/>
      <c r="I204" s="41"/>
      <c r="J204" s="42">
        <v>0.15</v>
      </c>
      <c r="K204" s="40">
        <f t="shared" si="30"/>
        <v>0</v>
      </c>
      <c r="L204" s="40">
        <f t="shared" si="31"/>
        <v>0</v>
      </c>
      <c r="M204" s="40">
        <f t="shared" si="28"/>
      </c>
      <c r="N204" s="87">
        <f t="shared" si="29"/>
        <v>0</v>
      </c>
      <c r="O204" s="45"/>
      <c r="P204" s="45"/>
    </row>
    <row r="205" spans="1:16" ht="18" customHeight="1">
      <c r="A205" s="9">
        <f t="shared" si="27"/>
        <v>197</v>
      </c>
      <c r="B205" s="34"/>
      <c r="C205" s="35"/>
      <c r="D205" s="155"/>
      <c r="E205" s="155"/>
      <c r="F205" s="155"/>
      <c r="G205" s="155"/>
      <c r="H205" s="36"/>
      <c r="I205" s="41"/>
      <c r="J205" s="42">
        <v>0.15</v>
      </c>
      <c r="K205" s="40">
        <f t="shared" si="30"/>
        <v>0</v>
      </c>
      <c r="L205" s="40">
        <f t="shared" si="31"/>
        <v>0</v>
      </c>
      <c r="M205" s="40">
        <f t="shared" si="28"/>
      </c>
      <c r="N205" s="87">
        <f t="shared" si="29"/>
        <v>0</v>
      </c>
      <c r="O205" s="45"/>
      <c r="P205" s="45"/>
    </row>
    <row r="206" spans="1:16" ht="18" customHeight="1">
      <c r="A206" s="9">
        <f t="shared" si="27"/>
        <v>198</v>
      </c>
      <c r="B206" s="34"/>
      <c r="C206" s="35"/>
      <c r="D206" s="155"/>
      <c r="E206" s="155"/>
      <c r="F206" s="155"/>
      <c r="G206" s="155"/>
      <c r="H206" s="36"/>
      <c r="I206" s="41"/>
      <c r="J206" s="42">
        <v>0.15</v>
      </c>
      <c r="K206" s="40">
        <f t="shared" si="30"/>
        <v>0</v>
      </c>
      <c r="L206" s="40">
        <f t="shared" si="31"/>
        <v>0</v>
      </c>
      <c r="M206" s="40">
        <f t="shared" si="28"/>
      </c>
      <c r="N206" s="87">
        <f t="shared" si="29"/>
        <v>0</v>
      </c>
      <c r="O206" s="45"/>
      <c r="P206" s="45"/>
    </row>
    <row r="207" spans="1:16" ht="18" customHeight="1">
      <c r="A207" s="9">
        <f t="shared" si="27"/>
        <v>199</v>
      </c>
      <c r="B207" s="34"/>
      <c r="C207" s="35"/>
      <c r="D207" s="155"/>
      <c r="E207" s="155"/>
      <c r="F207" s="155"/>
      <c r="G207" s="155"/>
      <c r="H207" s="36"/>
      <c r="I207" s="41"/>
      <c r="J207" s="42">
        <v>0.15</v>
      </c>
      <c r="K207" s="40">
        <f t="shared" si="30"/>
        <v>0</v>
      </c>
      <c r="L207" s="40">
        <f t="shared" si="31"/>
        <v>0</v>
      </c>
      <c r="M207" s="40">
        <f t="shared" si="28"/>
      </c>
      <c r="N207" s="87">
        <f t="shared" si="29"/>
        <v>0</v>
      </c>
      <c r="O207" s="45"/>
      <c r="P207" s="45"/>
    </row>
    <row r="208" spans="1:16" ht="18" customHeight="1">
      <c r="A208" s="9">
        <f t="shared" si="27"/>
        <v>200</v>
      </c>
      <c r="B208" s="34"/>
      <c r="C208" s="35"/>
      <c r="D208" s="155"/>
      <c r="E208" s="155"/>
      <c r="F208" s="155"/>
      <c r="G208" s="155"/>
      <c r="H208" s="36"/>
      <c r="I208" s="41"/>
      <c r="J208" s="42">
        <v>0.15</v>
      </c>
      <c r="K208" s="40">
        <f t="shared" si="30"/>
        <v>0</v>
      </c>
      <c r="L208" s="40">
        <f t="shared" si="31"/>
        <v>0</v>
      </c>
      <c r="M208" s="40">
        <f t="shared" si="28"/>
      </c>
      <c r="N208" s="87">
        <f t="shared" si="29"/>
        <v>0</v>
      </c>
      <c r="O208" s="45"/>
      <c r="P208" s="45"/>
    </row>
    <row r="209" spans="1:16" ht="18" customHeight="1">
      <c r="A209" s="9">
        <f>+A208+1</f>
        <v>201</v>
      </c>
      <c r="B209" s="34"/>
      <c r="C209" s="35"/>
      <c r="D209" s="155"/>
      <c r="E209" s="155"/>
      <c r="F209" s="155"/>
      <c r="G209" s="155"/>
      <c r="H209" s="36"/>
      <c r="I209" s="41"/>
      <c r="J209" s="42">
        <v>0.15</v>
      </c>
      <c r="K209" s="40">
        <f t="shared" si="30"/>
        <v>0</v>
      </c>
      <c r="L209" s="40">
        <f t="shared" si="31"/>
        <v>0</v>
      </c>
      <c r="M209" s="40">
        <f>IF(J209=0,I209,"")</f>
      </c>
      <c r="N209" s="87">
        <f>IF(J209&lt;&gt;0,I209,"")</f>
        <v>0</v>
      </c>
      <c r="O209" s="45"/>
      <c r="P209" s="45"/>
    </row>
    <row r="210" spans="1:16" ht="18" customHeight="1">
      <c r="A210" s="9">
        <f>+A209+1</f>
        <v>202</v>
      </c>
      <c r="B210" s="34"/>
      <c r="C210" s="35"/>
      <c r="D210" s="155"/>
      <c r="E210" s="155"/>
      <c r="F210" s="155"/>
      <c r="G210" s="155"/>
      <c r="H210" s="36"/>
      <c r="I210" s="41"/>
      <c r="J210" s="42">
        <v>0.15</v>
      </c>
      <c r="K210" s="40">
        <f t="shared" si="30"/>
        <v>0</v>
      </c>
      <c r="L210" s="40">
        <f t="shared" si="31"/>
        <v>0</v>
      </c>
      <c r="M210" s="40">
        <f>IF(J210=0,I210,"")</f>
      </c>
      <c r="N210" s="87">
        <f>IF(J210&lt;&gt;0,I210,"")</f>
        <v>0</v>
      </c>
      <c r="O210" s="45"/>
      <c r="P210" s="45"/>
    </row>
    <row r="211" spans="1:16" ht="18" customHeight="1">
      <c r="A211" s="9">
        <f aca="true" t="shared" si="32" ref="A211:A233">+A210+1</f>
        <v>203</v>
      </c>
      <c r="B211" s="34"/>
      <c r="C211" s="35"/>
      <c r="D211" s="155"/>
      <c r="E211" s="155"/>
      <c r="F211" s="155"/>
      <c r="G211" s="155"/>
      <c r="H211" s="36"/>
      <c r="I211" s="41"/>
      <c r="J211" s="42">
        <v>0.15</v>
      </c>
      <c r="K211" s="40">
        <f t="shared" si="30"/>
        <v>0</v>
      </c>
      <c r="L211" s="40">
        <f t="shared" si="31"/>
        <v>0</v>
      </c>
      <c r="M211" s="40">
        <f aca="true" t="shared" si="33" ref="M211:M233">IF(J211=0,I211,"")</f>
      </c>
      <c r="N211" s="87">
        <f aca="true" t="shared" si="34" ref="N211:N233">IF(J211&lt;&gt;0,I211,"")</f>
        <v>0</v>
      </c>
      <c r="O211" s="45"/>
      <c r="P211" s="45"/>
    </row>
    <row r="212" spans="1:16" ht="18" customHeight="1">
      <c r="A212" s="9">
        <f t="shared" si="32"/>
        <v>204</v>
      </c>
      <c r="B212" s="34"/>
      <c r="C212" s="35"/>
      <c r="D212" s="155"/>
      <c r="E212" s="155"/>
      <c r="F212" s="155"/>
      <c r="G212" s="155"/>
      <c r="H212" s="36"/>
      <c r="I212" s="41"/>
      <c r="J212" s="42">
        <v>0.15</v>
      </c>
      <c r="K212" s="40">
        <f t="shared" si="30"/>
        <v>0</v>
      </c>
      <c r="L212" s="40">
        <f t="shared" si="31"/>
        <v>0</v>
      </c>
      <c r="M212" s="40">
        <f t="shared" si="33"/>
      </c>
      <c r="N212" s="87">
        <f t="shared" si="34"/>
        <v>0</v>
      </c>
      <c r="O212" s="45"/>
      <c r="P212" s="45"/>
    </row>
    <row r="213" spans="1:16" ht="18" customHeight="1">
      <c r="A213" s="9">
        <f t="shared" si="32"/>
        <v>205</v>
      </c>
      <c r="B213" s="34"/>
      <c r="C213" s="35"/>
      <c r="D213" s="155"/>
      <c r="E213" s="155"/>
      <c r="F213" s="155"/>
      <c r="G213" s="155"/>
      <c r="H213" s="36"/>
      <c r="I213" s="41"/>
      <c r="J213" s="42">
        <v>0.15</v>
      </c>
      <c r="K213" s="40">
        <f t="shared" si="30"/>
        <v>0</v>
      </c>
      <c r="L213" s="40">
        <f t="shared" si="31"/>
        <v>0</v>
      </c>
      <c r="M213" s="40">
        <f t="shared" si="33"/>
      </c>
      <c r="N213" s="87">
        <f t="shared" si="34"/>
        <v>0</v>
      </c>
      <c r="O213" s="45"/>
      <c r="P213" s="45"/>
    </row>
    <row r="214" spans="1:16" ht="18" customHeight="1">
      <c r="A214" s="9">
        <f t="shared" si="32"/>
        <v>206</v>
      </c>
      <c r="B214" s="34"/>
      <c r="C214" s="35"/>
      <c r="D214" s="155"/>
      <c r="E214" s="155"/>
      <c r="F214" s="155"/>
      <c r="G214" s="155"/>
      <c r="H214" s="36"/>
      <c r="I214" s="41"/>
      <c r="J214" s="42">
        <v>0.15</v>
      </c>
      <c r="K214" s="40">
        <f t="shared" si="30"/>
        <v>0</v>
      </c>
      <c r="L214" s="40">
        <f t="shared" si="31"/>
        <v>0</v>
      </c>
      <c r="M214" s="40">
        <f t="shared" si="33"/>
      </c>
      <c r="N214" s="87">
        <f t="shared" si="34"/>
        <v>0</v>
      </c>
      <c r="O214" s="45"/>
      <c r="P214" s="45"/>
    </row>
    <row r="215" spans="1:16" ht="18" customHeight="1">
      <c r="A215" s="9">
        <f t="shared" si="32"/>
        <v>207</v>
      </c>
      <c r="B215" s="34"/>
      <c r="C215" s="35"/>
      <c r="D215" s="155"/>
      <c r="E215" s="155"/>
      <c r="F215" s="155"/>
      <c r="G215" s="155"/>
      <c r="H215" s="36"/>
      <c r="I215" s="41"/>
      <c r="J215" s="42">
        <v>0.15</v>
      </c>
      <c r="K215" s="40">
        <f t="shared" si="30"/>
        <v>0</v>
      </c>
      <c r="L215" s="40">
        <f t="shared" si="31"/>
        <v>0</v>
      </c>
      <c r="M215" s="40">
        <f t="shared" si="33"/>
      </c>
      <c r="N215" s="87">
        <f t="shared" si="34"/>
        <v>0</v>
      </c>
      <c r="O215" s="45"/>
      <c r="P215" s="45"/>
    </row>
    <row r="216" spans="1:16" ht="18" customHeight="1">
      <c r="A216" s="9">
        <f t="shared" si="32"/>
        <v>208</v>
      </c>
      <c r="B216" s="34"/>
      <c r="C216" s="35"/>
      <c r="D216" s="155"/>
      <c r="E216" s="155"/>
      <c r="F216" s="155"/>
      <c r="G216" s="155"/>
      <c r="H216" s="36"/>
      <c r="I216" s="41"/>
      <c r="J216" s="42">
        <v>0.15</v>
      </c>
      <c r="K216" s="40">
        <f t="shared" si="30"/>
        <v>0</v>
      </c>
      <c r="L216" s="40">
        <f t="shared" si="31"/>
        <v>0</v>
      </c>
      <c r="M216" s="40">
        <f t="shared" si="33"/>
      </c>
      <c r="N216" s="87">
        <f t="shared" si="34"/>
        <v>0</v>
      </c>
      <c r="O216" s="45"/>
      <c r="P216" s="45"/>
    </row>
    <row r="217" spans="1:16" ht="18" customHeight="1">
      <c r="A217" s="9">
        <f t="shared" si="32"/>
        <v>209</v>
      </c>
      <c r="B217" s="34"/>
      <c r="C217" s="35"/>
      <c r="D217" s="155"/>
      <c r="E217" s="155"/>
      <c r="F217" s="155"/>
      <c r="G217" s="155"/>
      <c r="H217" s="36"/>
      <c r="I217" s="41"/>
      <c r="J217" s="42">
        <v>0.15</v>
      </c>
      <c r="K217" s="40">
        <f t="shared" si="30"/>
        <v>0</v>
      </c>
      <c r="L217" s="40">
        <f t="shared" si="31"/>
        <v>0</v>
      </c>
      <c r="M217" s="40">
        <f t="shared" si="33"/>
      </c>
      <c r="N217" s="87">
        <f t="shared" si="34"/>
        <v>0</v>
      </c>
      <c r="O217" s="45"/>
      <c r="P217" s="45"/>
    </row>
    <row r="218" spans="1:16" ht="18" customHeight="1">
      <c r="A218" s="9">
        <f t="shared" si="32"/>
        <v>210</v>
      </c>
      <c r="B218" s="34"/>
      <c r="C218" s="35"/>
      <c r="D218" s="155"/>
      <c r="E218" s="155"/>
      <c r="F218" s="155"/>
      <c r="G218" s="155"/>
      <c r="H218" s="36"/>
      <c r="I218" s="41"/>
      <c r="J218" s="42">
        <v>0.15</v>
      </c>
      <c r="K218" s="40">
        <f t="shared" si="30"/>
        <v>0</v>
      </c>
      <c r="L218" s="40">
        <f t="shared" si="31"/>
        <v>0</v>
      </c>
      <c r="M218" s="40">
        <f t="shared" si="33"/>
      </c>
      <c r="N218" s="87">
        <f t="shared" si="34"/>
        <v>0</v>
      </c>
      <c r="O218" s="45"/>
      <c r="P218" s="45"/>
    </row>
    <row r="219" spans="1:16" ht="18" customHeight="1">
      <c r="A219" s="9">
        <f t="shared" si="32"/>
        <v>211</v>
      </c>
      <c r="B219" s="34"/>
      <c r="C219" s="35"/>
      <c r="D219" s="155"/>
      <c r="E219" s="155"/>
      <c r="F219" s="155"/>
      <c r="G219" s="155"/>
      <c r="H219" s="36"/>
      <c r="I219" s="41"/>
      <c r="J219" s="42">
        <v>0.15</v>
      </c>
      <c r="K219" s="40">
        <f t="shared" si="30"/>
        <v>0</v>
      </c>
      <c r="L219" s="40">
        <f t="shared" si="31"/>
        <v>0</v>
      </c>
      <c r="M219" s="40">
        <f t="shared" si="33"/>
      </c>
      <c r="N219" s="87">
        <f t="shared" si="34"/>
        <v>0</v>
      </c>
      <c r="O219" s="45"/>
      <c r="P219" s="45"/>
    </row>
    <row r="220" spans="1:16" ht="18" customHeight="1">
      <c r="A220" s="9">
        <f t="shared" si="32"/>
        <v>212</v>
      </c>
      <c r="B220" s="34"/>
      <c r="C220" s="35"/>
      <c r="D220" s="155"/>
      <c r="E220" s="155"/>
      <c r="F220" s="155"/>
      <c r="G220" s="155"/>
      <c r="H220" s="36"/>
      <c r="I220" s="41"/>
      <c r="J220" s="42">
        <v>0.15</v>
      </c>
      <c r="K220" s="40">
        <f t="shared" si="30"/>
        <v>0</v>
      </c>
      <c r="L220" s="40">
        <f t="shared" si="31"/>
        <v>0</v>
      </c>
      <c r="M220" s="40">
        <f t="shared" si="33"/>
      </c>
      <c r="N220" s="87">
        <f t="shared" si="34"/>
        <v>0</v>
      </c>
      <c r="O220" s="45"/>
      <c r="P220" s="45"/>
    </row>
    <row r="221" spans="1:16" ht="18" customHeight="1">
      <c r="A221" s="9">
        <f t="shared" si="32"/>
        <v>213</v>
      </c>
      <c r="B221" s="34"/>
      <c r="C221" s="35"/>
      <c r="D221" s="155"/>
      <c r="E221" s="155"/>
      <c r="F221" s="155"/>
      <c r="G221" s="155"/>
      <c r="H221" s="36"/>
      <c r="I221" s="41"/>
      <c r="J221" s="42">
        <v>0.15</v>
      </c>
      <c r="K221" s="40">
        <f t="shared" si="30"/>
        <v>0</v>
      </c>
      <c r="L221" s="40">
        <f t="shared" si="31"/>
        <v>0</v>
      </c>
      <c r="M221" s="40">
        <f t="shared" si="33"/>
      </c>
      <c r="N221" s="87">
        <f t="shared" si="34"/>
        <v>0</v>
      </c>
      <c r="O221" s="45"/>
      <c r="P221" s="45"/>
    </row>
    <row r="222" spans="1:16" ht="18" customHeight="1">
      <c r="A222" s="9">
        <f t="shared" si="32"/>
        <v>214</v>
      </c>
      <c r="B222" s="34"/>
      <c r="C222" s="35"/>
      <c r="D222" s="155"/>
      <c r="E222" s="155"/>
      <c r="F222" s="155"/>
      <c r="G222" s="155"/>
      <c r="H222" s="36"/>
      <c r="I222" s="41"/>
      <c r="J222" s="42">
        <v>0.15</v>
      </c>
      <c r="K222" s="40">
        <f t="shared" si="30"/>
        <v>0</v>
      </c>
      <c r="L222" s="40">
        <f t="shared" si="31"/>
        <v>0</v>
      </c>
      <c r="M222" s="40">
        <f t="shared" si="33"/>
      </c>
      <c r="N222" s="87">
        <f t="shared" si="34"/>
        <v>0</v>
      </c>
      <c r="O222" s="45"/>
      <c r="P222" s="45"/>
    </row>
    <row r="223" spans="1:16" ht="18" customHeight="1">
      <c r="A223" s="9">
        <f t="shared" si="32"/>
        <v>215</v>
      </c>
      <c r="B223" s="34"/>
      <c r="C223" s="35"/>
      <c r="D223" s="155"/>
      <c r="E223" s="155"/>
      <c r="F223" s="155"/>
      <c r="G223" s="155"/>
      <c r="H223" s="36"/>
      <c r="I223" s="41"/>
      <c r="J223" s="42">
        <v>0.15</v>
      </c>
      <c r="K223" s="40">
        <f t="shared" si="30"/>
        <v>0</v>
      </c>
      <c r="L223" s="40">
        <f t="shared" si="31"/>
        <v>0</v>
      </c>
      <c r="M223" s="40">
        <f t="shared" si="33"/>
      </c>
      <c r="N223" s="87">
        <f t="shared" si="34"/>
        <v>0</v>
      </c>
      <c r="O223" s="45"/>
      <c r="P223" s="45"/>
    </row>
    <row r="224" spans="1:16" ht="18" customHeight="1">
      <c r="A224" s="9">
        <f t="shared" si="32"/>
        <v>216</v>
      </c>
      <c r="B224" s="34"/>
      <c r="C224" s="35"/>
      <c r="D224" s="155"/>
      <c r="E224" s="155"/>
      <c r="F224" s="155"/>
      <c r="G224" s="155"/>
      <c r="H224" s="36"/>
      <c r="I224" s="41"/>
      <c r="J224" s="42">
        <v>0.15</v>
      </c>
      <c r="K224" s="40">
        <f t="shared" si="30"/>
        <v>0</v>
      </c>
      <c r="L224" s="40">
        <f t="shared" si="31"/>
        <v>0</v>
      </c>
      <c r="M224" s="40">
        <f t="shared" si="33"/>
      </c>
      <c r="N224" s="87">
        <f t="shared" si="34"/>
        <v>0</v>
      </c>
      <c r="O224" s="45"/>
      <c r="P224" s="45"/>
    </row>
    <row r="225" spans="1:16" ht="18" customHeight="1">
      <c r="A225" s="9">
        <f t="shared" si="32"/>
        <v>217</v>
      </c>
      <c r="B225" s="34"/>
      <c r="C225" s="35"/>
      <c r="D225" s="155"/>
      <c r="E225" s="155"/>
      <c r="F225" s="155"/>
      <c r="G225" s="155"/>
      <c r="H225" s="36"/>
      <c r="I225" s="41"/>
      <c r="J225" s="42">
        <v>0.15</v>
      </c>
      <c r="K225" s="40">
        <f t="shared" si="30"/>
        <v>0</v>
      </c>
      <c r="L225" s="40">
        <f t="shared" si="31"/>
        <v>0</v>
      </c>
      <c r="M225" s="40">
        <f t="shared" si="33"/>
      </c>
      <c r="N225" s="87">
        <f t="shared" si="34"/>
        <v>0</v>
      </c>
      <c r="O225" s="45"/>
      <c r="P225" s="45"/>
    </row>
    <row r="226" spans="1:16" ht="18" customHeight="1">
      <c r="A226" s="9">
        <f t="shared" si="32"/>
        <v>218</v>
      </c>
      <c r="B226" s="34"/>
      <c r="C226" s="35"/>
      <c r="D226" s="155"/>
      <c r="E226" s="155"/>
      <c r="F226" s="155"/>
      <c r="G226" s="155"/>
      <c r="H226" s="36"/>
      <c r="I226" s="41"/>
      <c r="J226" s="42">
        <v>0.15</v>
      </c>
      <c r="K226" s="40">
        <f t="shared" si="30"/>
        <v>0</v>
      </c>
      <c r="L226" s="40">
        <f t="shared" si="31"/>
        <v>0</v>
      </c>
      <c r="M226" s="40">
        <f t="shared" si="33"/>
      </c>
      <c r="N226" s="87">
        <f t="shared" si="34"/>
        <v>0</v>
      </c>
      <c r="O226" s="45"/>
      <c r="P226" s="45"/>
    </row>
    <row r="227" spans="1:16" ht="18" customHeight="1">
      <c r="A227" s="9">
        <f t="shared" si="32"/>
        <v>219</v>
      </c>
      <c r="B227" s="34"/>
      <c r="C227" s="35"/>
      <c r="D227" s="155"/>
      <c r="E227" s="155"/>
      <c r="F227" s="155"/>
      <c r="G227" s="155"/>
      <c r="H227" s="36"/>
      <c r="I227" s="41"/>
      <c r="J227" s="42">
        <v>0.15</v>
      </c>
      <c r="K227" s="40">
        <f t="shared" si="30"/>
        <v>0</v>
      </c>
      <c r="L227" s="40">
        <f t="shared" si="31"/>
        <v>0</v>
      </c>
      <c r="M227" s="40">
        <f t="shared" si="33"/>
      </c>
      <c r="N227" s="87">
        <f t="shared" si="34"/>
        <v>0</v>
      </c>
      <c r="O227" s="45"/>
      <c r="P227" s="45"/>
    </row>
    <row r="228" spans="1:16" ht="18" customHeight="1">
      <c r="A228" s="9">
        <f t="shared" si="32"/>
        <v>220</v>
      </c>
      <c r="B228" s="34"/>
      <c r="C228" s="35"/>
      <c r="D228" s="155"/>
      <c r="E228" s="155"/>
      <c r="F228" s="155"/>
      <c r="G228" s="155"/>
      <c r="H228" s="36"/>
      <c r="I228" s="41"/>
      <c r="J228" s="42">
        <v>0.15</v>
      </c>
      <c r="K228" s="40">
        <f t="shared" si="30"/>
        <v>0</v>
      </c>
      <c r="L228" s="40">
        <f t="shared" si="31"/>
        <v>0</v>
      </c>
      <c r="M228" s="40">
        <f t="shared" si="33"/>
      </c>
      <c r="N228" s="87">
        <f t="shared" si="34"/>
        <v>0</v>
      </c>
      <c r="O228" s="45"/>
      <c r="P228" s="45"/>
    </row>
    <row r="229" spans="1:16" ht="18" customHeight="1">
      <c r="A229" s="9">
        <f t="shared" si="32"/>
        <v>221</v>
      </c>
      <c r="B229" s="34"/>
      <c r="C229" s="35"/>
      <c r="D229" s="155"/>
      <c r="E229" s="155"/>
      <c r="F229" s="155"/>
      <c r="G229" s="155"/>
      <c r="H229" s="36"/>
      <c r="I229" s="41"/>
      <c r="J229" s="42">
        <v>0.15</v>
      </c>
      <c r="K229" s="40">
        <f t="shared" si="30"/>
        <v>0</v>
      </c>
      <c r="L229" s="40">
        <f t="shared" si="31"/>
        <v>0</v>
      </c>
      <c r="M229" s="40">
        <f t="shared" si="33"/>
      </c>
      <c r="N229" s="87">
        <f t="shared" si="34"/>
        <v>0</v>
      </c>
      <c r="O229" s="45"/>
      <c r="P229" s="45"/>
    </row>
    <row r="230" spans="1:16" ht="18" customHeight="1">
      <c r="A230" s="9">
        <f t="shared" si="32"/>
        <v>222</v>
      </c>
      <c r="B230" s="34"/>
      <c r="C230" s="35"/>
      <c r="D230" s="155"/>
      <c r="E230" s="155"/>
      <c r="F230" s="155"/>
      <c r="G230" s="155"/>
      <c r="H230" s="36"/>
      <c r="I230" s="41"/>
      <c r="J230" s="42">
        <v>0.15</v>
      </c>
      <c r="K230" s="40">
        <f t="shared" si="30"/>
        <v>0</v>
      </c>
      <c r="L230" s="40">
        <f t="shared" si="31"/>
        <v>0</v>
      </c>
      <c r="M230" s="40">
        <f t="shared" si="33"/>
      </c>
      <c r="N230" s="87">
        <f t="shared" si="34"/>
        <v>0</v>
      </c>
      <c r="O230" s="45"/>
      <c r="P230" s="45"/>
    </row>
    <row r="231" spans="1:16" ht="18" customHeight="1">
      <c r="A231" s="9">
        <f t="shared" si="32"/>
        <v>223</v>
      </c>
      <c r="B231" s="34"/>
      <c r="C231" s="35"/>
      <c r="D231" s="155"/>
      <c r="E231" s="155"/>
      <c r="F231" s="155"/>
      <c r="G231" s="155"/>
      <c r="H231" s="36"/>
      <c r="I231" s="41"/>
      <c r="J231" s="42">
        <v>0.15</v>
      </c>
      <c r="K231" s="40">
        <f t="shared" si="30"/>
        <v>0</v>
      </c>
      <c r="L231" s="40">
        <f t="shared" si="31"/>
        <v>0</v>
      </c>
      <c r="M231" s="40">
        <f t="shared" si="33"/>
      </c>
      <c r="N231" s="87">
        <f t="shared" si="34"/>
        <v>0</v>
      </c>
      <c r="O231" s="45"/>
      <c r="P231" s="45"/>
    </row>
    <row r="232" spans="1:16" ht="18" customHeight="1">
      <c r="A232" s="9">
        <f t="shared" si="32"/>
        <v>224</v>
      </c>
      <c r="B232" s="34"/>
      <c r="C232" s="35"/>
      <c r="D232" s="155"/>
      <c r="E232" s="155"/>
      <c r="F232" s="155"/>
      <c r="G232" s="155"/>
      <c r="H232" s="36"/>
      <c r="I232" s="41"/>
      <c r="J232" s="42">
        <v>0.15</v>
      </c>
      <c r="K232" s="40">
        <f t="shared" si="30"/>
        <v>0</v>
      </c>
      <c r="L232" s="40">
        <f t="shared" si="31"/>
        <v>0</v>
      </c>
      <c r="M232" s="40">
        <f t="shared" si="33"/>
      </c>
      <c r="N232" s="87">
        <f t="shared" si="34"/>
        <v>0</v>
      </c>
      <c r="O232" s="45"/>
      <c r="P232" s="45"/>
    </row>
    <row r="233" spans="1:16" ht="18" customHeight="1">
      <c r="A233" s="9">
        <f t="shared" si="32"/>
        <v>225</v>
      </c>
      <c r="B233" s="34"/>
      <c r="C233" s="35"/>
      <c r="D233" s="155"/>
      <c r="E233" s="155"/>
      <c r="F233" s="155"/>
      <c r="G233" s="155"/>
      <c r="H233" s="36"/>
      <c r="I233" s="41"/>
      <c r="J233" s="42">
        <v>0.15</v>
      </c>
      <c r="K233" s="40">
        <f t="shared" si="30"/>
        <v>0</v>
      </c>
      <c r="L233" s="40">
        <f t="shared" si="31"/>
        <v>0</v>
      </c>
      <c r="M233" s="40">
        <f t="shared" si="33"/>
      </c>
      <c r="N233" s="87">
        <f t="shared" si="34"/>
        <v>0</v>
      </c>
      <c r="O233" s="45"/>
      <c r="P233" s="45"/>
    </row>
    <row r="234" spans="1:16" ht="18" customHeight="1">
      <c r="A234" s="9">
        <f>+A233+1</f>
        <v>226</v>
      </c>
      <c r="B234" s="34"/>
      <c r="C234" s="35"/>
      <c r="D234" s="155"/>
      <c r="E234" s="155"/>
      <c r="F234" s="155"/>
      <c r="G234" s="155"/>
      <c r="H234" s="36"/>
      <c r="I234" s="41"/>
      <c r="J234" s="42">
        <v>0.15</v>
      </c>
      <c r="K234" s="40">
        <f t="shared" si="30"/>
        <v>0</v>
      </c>
      <c r="L234" s="40">
        <f t="shared" si="31"/>
        <v>0</v>
      </c>
      <c r="M234" s="40">
        <f>IF(J234=0,I234,"")</f>
      </c>
      <c r="N234" s="87">
        <f>IF(J234&lt;&gt;0,I234,"")</f>
        <v>0</v>
      </c>
      <c r="O234" s="45"/>
      <c r="P234" s="45"/>
    </row>
    <row r="235" spans="1:16" ht="18" customHeight="1">
      <c r="A235" s="9">
        <f>+A234+1</f>
        <v>227</v>
      </c>
      <c r="B235" s="34"/>
      <c r="C235" s="35"/>
      <c r="D235" s="155"/>
      <c r="E235" s="155"/>
      <c r="F235" s="155"/>
      <c r="G235" s="155"/>
      <c r="H235" s="36"/>
      <c r="I235" s="41"/>
      <c r="J235" s="42">
        <v>0.15</v>
      </c>
      <c r="K235" s="40">
        <f t="shared" si="30"/>
        <v>0</v>
      </c>
      <c r="L235" s="40">
        <f t="shared" si="31"/>
        <v>0</v>
      </c>
      <c r="M235" s="40">
        <f>IF(J235=0,I235,"")</f>
      </c>
      <c r="N235" s="87">
        <f>IF(J235&lt;&gt;0,I235,"")</f>
        <v>0</v>
      </c>
      <c r="O235" s="45"/>
      <c r="P235" s="45"/>
    </row>
    <row r="236" spans="1:16" ht="18" customHeight="1">
      <c r="A236" s="9">
        <f aca="true" t="shared" si="35" ref="A236:A248">+A235+1</f>
        <v>228</v>
      </c>
      <c r="B236" s="34"/>
      <c r="C236" s="35"/>
      <c r="D236" s="155"/>
      <c r="E236" s="155"/>
      <c r="F236" s="155"/>
      <c r="G236" s="155"/>
      <c r="H236" s="36"/>
      <c r="I236" s="41"/>
      <c r="J236" s="42">
        <v>0.15</v>
      </c>
      <c r="K236" s="40">
        <f t="shared" si="30"/>
        <v>0</v>
      </c>
      <c r="L236" s="40">
        <f t="shared" si="31"/>
        <v>0</v>
      </c>
      <c r="M236" s="40">
        <f aca="true" t="shared" si="36" ref="M236:M248">IF(J236=0,I236,"")</f>
      </c>
      <c r="N236" s="87">
        <f aca="true" t="shared" si="37" ref="N236:N248">IF(J236&lt;&gt;0,I236,"")</f>
        <v>0</v>
      </c>
      <c r="O236" s="45"/>
      <c r="P236" s="45"/>
    </row>
    <row r="237" spans="1:16" ht="18" customHeight="1">
      <c r="A237" s="9">
        <f t="shared" si="35"/>
        <v>229</v>
      </c>
      <c r="B237" s="34"/>
      <c r="C237" s="35"/>
      <c r="D237" s="155"/>
      <c r="E237" s="155"/>
      <c r="F237" s="155"/>
      <c r="G237" s="155"/>
      <c r="H237" s="36"/>
      <c r="I237" s="41"/>
      <c r="J237" s="42">
        <v>0.15</v>
      </c>
      <c r="K237" s="40">
        <f t="shared" si="30"/>
        <v>0</v>
      </c>
      <c r="L237" s="40">
        <f t="shared" si="31"/>
        <v>0</v>
      </c>
      <c r="M237" s="40">
        <f t="shared" si="36"/>
      </c>
      <c r="N237" s="87">
        <f t="shared" si="37"/>
        <v>0</v>
      </c>
      <c r="O237" s="45"/>
      <c r="P237" s="45"/>
    </row>
    <row r="238" spans="1:16" ht="18" customHeight="1">
      <c r="A238" s="9">
        <f t="shared" si="35"/>
        <v>230</v>
      </c>
      <c r="B238" s="34"/>
      <c r="C238" s="35"/>
      <c r="D238" s="155"/>
      <c r="E238" s="155"/>
      <c r="F238" s="155"/>
      <c r="G238" s="155"/>
      <c r="H238" s="36"/>
      <c r="I238" s="41"/>
      <c r="J238" s="42">
        <v>0.15</v>
      </c>
      <c r="K238" s="40">
        <f t="shared" si="30"/>
        <v>0</v>
      </c>
      <c r="L238" s="40">
        <f t="shared" si="31"/>
        <v>0</v>
      </c>
      <c r="M238" s="40">
        <f t="shared" si="36"/>
      </c>
      <c r="N238" s="87">
        <f t="shared" si="37"/>
        <v>0</v>
      </c>
      <c r="O238" s="45"/>
      <c r="P238" s="45"/>
    </row>
    <row r="239" spans="1:16" ht="18" customHeight="1">
      <c r="A239" s="9">
        <f t="shared" si="35"/>
        <v>231</v>
      </c>
      <c r="B239" s="34"/>
      <c r="C239" s="35"/>
      <c r="D239" s="155"/>
      <c r="E239" s="155"/>
      <c r="F239" s="155"/>
      <c r="G239" s="155"/>
      <c r="H239" s="36"/>
      <c r="I239" s="41"/>
      <c r="J239" s="42">
        <v>0.15</v>
      </c>
      <c r="K239" s="40">
        <f t="shared" si="30"/>
        <v>0</v>
      </c>
      <c r="L239" s="40">
        <f t="shared" si="31"/>
        <v>0</v>
      </c>
      <c r="M239" s="40">
        <f t="shared" si="36"/>
      </c>
      <c r="N239" s="87">
        <f t="shared" si="37"/>
        <v>0</v>
      </c>
      <c r="O239" s="45"/>
      <c r="P239" s="45"/>
    </row>
    <row r="240" spans="1:16" ht="18" customHeight="1">
      <c r="A240" s="9">
        <f t="shared" si="35"/>
        <v>232</v>
      </c>
      <c r="B240" s="34"/>
      <c r="C240" s="35"/>
      <c r="D240" s="155"/>
      <c r="E240" s="155"/>
      <c r="F240" s="155"/>
      <c r="G240" s="155"/>
      <c r="H240" s="36"/>
      <c r="I240" s="41"/>
      <c r="J240" s="42">
        <v>0.15</v>
      </c>
      <c r="K240" s="40">
        <f t="shared" si="30"/>
        <v>0</v>
      </c>
      <c r="L240" s="40">
        <f t="shared" si="31"/>
        <v>0</v>
      </c>
      <c r="M240" s="40">
        <f t="shared" si="36"/>
      </c>
      <c r="N240" s="87">
        <f t="shared" si="37"/>
        <v>0</v>
      </c>
      <c r="O240" s="45"/>
      <c r="P240" s="45"/>
    </row>
    <row r="241" spans="1:16" ht="18" customHeight="1">
      <c r="A241" s="9">
        <f t="shared" si="35"/>
        <v>233</v>
      </c>
      <c r="B241" s="34"/>
      <c r="C241" s="35"/>
      <c r="D241" s="155"/>
      <c r="E241" s="155"/>
      <c r="F241" s="155"/>
      <c r="G241" s="155"/>
      <c r="H241" s="36"/>
      <c r="I241" s="41"/>
      <c r="J241" s="42">
        <v>0.15</v>
      </c>
      <c r="K241" s="40">
        <f t="shared" si="30"/>
        <v>0</v>
      </c>
      <c r="L241" s="40">
        <f t="shared" si="31"/>
        <v>0</v>
      </c>
      <c r="M241" s="40">
        <f t="shared" si="36"/>
      </c>
      <c r="N241" s="87">
        <f t="shared" si="37"/>
        <v>0</v>
      </c>
      <c r="O241" s="45"/>
      <c r="P241" s="45"/>
    </row>
    <row r="242" spans="1:16" ht="18" customHeight="1">
      <c r="A242" s="9">
        <f t="shared" si="35"/>
        <v>234</v>
      </c>
      <c r="B242" s="34"/>
      <c r="C242" s="35"/>
      <c r="D242" s="155"/>
      <c r="E242" s="155"/>
      <c r="F242" s="155"/>
      <c r="G242" s="155"/>
      <c r="H242" s="36"/>
      <c r="I242" s="41"/>
      <c r="J242" s="42">
        <v>0.15</v>
      </c>
      <c r="K242" s="40">
        <f t="shared" si="30"/>
        <v>0</v>
      </c>
      <c r="L242" s="40">
        <f t="shared" si="31"/>
        <v>0</v>
      </c>
      <c r="M242" s="40">
        <f t="shared" si="36"/>
      </c>
      <c r="N242" s="87">
        <f t="shared" si="37"/>
        <v>0</v>
      </c>
      <c r="O242" s="45"/>
      <c r="P242" s="45"/>
    </row>
    <row r="243" spans="1:16" ht="18" customHeight="1">
      <c r="A243" s="9">
        <f t="shared" si="35"/>
        <v>235</v>
      </c>
      <c r="B243" s="34"/>
      <c r="C243" s="35"/>
      <c r="D243" s="155"/>
      <c r="E243" s="155"/>
      <c r="F243" s="155"/>
      <c r="G243" s="155"/>
      <c r="H243" s="36"/>
      <c r="I243" s="41"/>
      <c r="J243" s="42">
        <v>0.15</v>
      </c>
      <c r="K243" s="40">
        <f t="shared" si="30"/>
        <v>0</v>
      </c>
      <c r="L243" s="40">
        <f t="shared" si="31"/>
        <v>0</v>
      </c>
      <c r="M243" s="40">
        <f t="shared" si="36"/>
      </c>
      <c r="N243" s="87">
        <f t="shared" si="37"/>
        <v>0</v>
      </c>
      <c r="O243" s="45"/>
      <c r="P243" s="45"/>
    </row>
    <row r="244" spans="1:16" ht="18" customHeight="1">
      <c r="A244" s="9">
        <f t="shared" si="35"/>
        <v>236</v>
      </c>
      <c r="B244" s="34"/>
      <c r="C244" s="35"/>
      <c r="D244" s="155"/>
      <c r="E244" s="155"/>
      <c r="F244" s="155"/>
      <c r="G244" s="155"/>
      <c r="H244" s="36"/>
      <c r="I244" s="41"/>
      <c r="J244" s="42">
        <v>0.15</v>
      </c>
      <c r="K244" s="40">
        <f t="shared" si="30"/>
        <v>0</v>
      </c>
      <c r="L244" s="40">
        <f t="shared" si="31"/>
        <v>0</v>
      </c>
      <c r="M244" s="40">
        <f t="shared" si="36"/>
      </c>
      <c r="N244" s="87">
        <f t="shared" si="37"/>
        <v>0</v>
      </c>
      <c r="O244" s="45"/>
      <c r="P244" s="45"/>
    </row>
    <row r="245" spans="1:16" ht="18" customHeight="1">
      <c r="A245" s="9">
        <f t="shared" si="35"/>
        <v>237</v>
      </c>
      <c r="B245" s="34"/>
      <c r="C245" s="35"/>
      <c r="D245" s="155"/>
      <c r="E245" s="155"/>
      <c r="F245" s="155"/>
      <c r="G245" s="155"/>
      <c r="H245" s="36"/>
      <c r="I245" s="41"/>
      <c r="J245" s="42">
        <v>0.15</v>
      </c>
      <c r="K245" s="40">
        <f t="shared" si="30"/>
        <v>0</v>
      </c>
      <c r="L245" s="40">
        <f t="shared" si="31"/>
        <v>0</v>
      </c>
      <c r="M245" s="40">
        <f t="shared" si="36"/>
      </c>
      <c r="N245" s="87">
        <f t="shared" si="37"/>
        <v>0</v>
      </c>
      <c r="O245" s="45"/>
      <c r="P245" s="45"/>
    </row>
    <row r="246" spans="1:16" ht="18" customHeight="1">
      <c r="A246" s="9">
        <f t="shared" si="35"/>
        <v>238</v>
      </c>
      <c r="B246" s="34"/>
      <c r="C246" s="35"/>
      <c r="D246" s="155"/>
      <c r="E246" s="155"/>
      <c r="F246" s="155"/>
      <c r="G246" s="155"/>
      <c r="H246" s="36"/>
      <c r="I246" s="41"/>
      <c r="J246" s="42">
        <v>0.15</v>
      </c>
      <c r="K246" s="40">
        <f t="shared" si="30"/>
        <v>0</v>
      </c>
      <c r="L246" s="40">
        <f t="shared" si="31"/>
        <v>0</v>
      </c>
      <c r="M246" s="40">
        <f t="shared" si="36"/>
      </c>
      <c r="N246" s="87">
        <f t="shared" si="37"/>
        <v>0</v>
      </c>
      <c r="O246" s="45"/>
      <c r="P246" s="45"/>
    </row>
    <row r="247" spans="1:16" ht="18" customHeight="1">
      <c r="A247" s="9">
        <f t="shared" si="35"/>
        <v>239</v>
      </c>
      <c r="B247" s="34"/>
      <c r="C247" s="35"/>
      <c r="D247" s="155"/>
      <c r="E247" s="155"/>
      <c r="F247" s="155"/>
      <c r="G247" s="155"/>
      <c r="H247" s="36"/>
      <c r="I247" s="41"/>
      <c r="J247" s="42">
        <v>0.15</v>
      </c>
      <c r="K247" s="40">
        <f t="shared" si="30"/>
        <v>0</v>
      </c>
      <c r="L247" s="40">
        <f t="shared" si="31"/>
        <v>0</v>
      </c>
      <c r="M247" s="40">
        <f t="shared" si="36"/>
      </c>
      <c r="N247" s="87">
        <f t="shared" si="37"/>
        <v>0</v>
      </c>
      <c r="O247" s="45"/>
      <c r="P247" s="45"/>
    </row>
    <row r="248" spans="1:16" ht="18" customHeight="1">
      <c r="A248" s="9">
        <f t="shared" si="35"/>
        <v>240</v>
      </c>
      <c r="B248" s="34"/>
      <c r="C248" s="35"/>
      <c r="D248" s="155"/>
      <c r="E248" s="155"/>
      <c r="F248" s="155"/>
      <c r="G248" s="155"/>
      <c r="H248" s="36"/>
      <c r="I248" s="41"/>
      <c r="J248" s="42">
        <v>0.15</v>
      </c>
      <c r="K248" s="40">
        <f t="shared" si="30"/>
        <v>0</v>
      </c>
      <c r="L248" s="40">
        <f t="shared" si="31"/>
        <v>0</v>
      </c>
      <c r="M248" s="40">
        <f t="shared" si="36"/>
      </c>
      <c r="N248" s="87">
        <f t="shared" si="37"/>
        <v>0</v>
      </c>
      <c r="O248" s="45"/>
      <c r="P248" s="45"/>
    </row>
    <row r="249" spans="1:16" ht="13.5" thickBot="1">
      <c r="A249" s="9"/>
      <c r="B249" s="17"/>
      <c r="C249" s="18"/>
      <c r="D249" s="19"/>
      <c r="E249" s="20"/>
      <c r="F249" s="20"/>
      <c r="G249" s="20"/>
      <c r="H249" s="21"/>
      <c r="I249" s="26"/>
      <c r="J249" s="22"/>
      <c r="K249" s="32"/>
      <c r="L249" s="32"/>
      <c r="M249" s="23"/>
      <c r="N249" s="23"/>
      <c r="O249" s="23"/>
      <c r="P249" s="23"/>
    </row>
    <row r="250" spans="1:16" ht="25.5" customHeight="1" thickBot="1">
      <c r="A250" s="10"/>
      <c r="B250" s="166" t="s">
        <v>9</v>
      </c>
      <c r="C250" s="167"/>
      <c r="D250" s="167"/>
      <c r="E250" s="167"/>
      <c r="F250" s="167"/>
      <c r="G250" s="167"/>
      <c r="H250" s="168"/>
      <c r="I250" s="27">
        <f>SUM(I9:I249)</f>
        <v>0</v>
      </c>
      <c r="J250" s="15"/>
      <c r="K250" s="28">
        <f aca="true" t="shared" si="38" ref="K250:P250">SUM(K9:K249)</f>
        <v>0</v>
      </c>
      <c r="L250" s="28">
        <f t="shared" si="38"/>
        <v>0</v>
      </c>
      <c r="M250" s="28">
        <f t="shared" si="38"/>
        <v>0</v>
      </c>
      <c r="N250" s="28">
        <f t="shared" si="38"/>
        <v>0</v>
      </c>
      <c r="O250" s="28">
        <f t="shared" si="38"/>
        <v>0</v>
      </c>
      <c r="P250" s="28">
        <f t="shared" si="38"/>
        <v>0</v>
      </c>
    </row>
    <row r="251" spans="1:6" ht="12.75">
      <c r="A251" s="3"/>
      <c r="B251" s="4"/>
      <c r="C251" s="4"/>
      <c r="D251" s="4"/>
      <c r="E251" s="4"/>
      <c r="F251" s="4"/>
    </row>
    <row r="252" spans="1:6" ht="12.75">
      <c r="A252" s="3"/>
      <c r="B252" s="4"/>
      <c r="C252" s="4"/>
      <c r="D252" s="4"/>
      <c r="E252" s="4"/>
      <c r="F252" s="4"/>
    </row>
    <row r="253" spans="1:6" ht="12.75">
      <c r="A253" s="3"/>
      <c r="B253" s="4"/>
      <c r="C253" s="4"/>
      <c r="D253" s="4"/>
      <c r="E253" s="4"/>
      <c r="F253" s="4"/>
    </row>
    <row r="254" spans="1:6" ht="12.75">
      <c r="A254" s="3"/>
      <c r="B254" s="4"/>
      <c r="C254" s="4"/>
      <c r="D254" s="4"/>
      <c r="E254" s="4"/>
      <c r="F254" s="4"/>
    </row>
    <row r="255" spans="1:6" ht="12.75">
      <c r="A255" s="3"/>
      <c r="B255" s="4"/>
      <c r="C255" s="4"/>
      <c r="D255" s="4"/>
      <c r="E255" s="4"/>
      <c r="F255" s="4"/>
    </row>
    <row r="256" spans="1:6" ht="12.75">
      <c r="A256" s="3"/>
      <c r="B256" s="4"/>
      <c r="C256" s="4"/>
      <c r="D256" s="4"/>
      <c r="E256" s="4"/>
      <c r="F256" s="4"/>
    </row>
    <row r="257" spans="1:6" ht="12.75">
      <c r="A257" s="3"/>
      <c r="B257" s="4"/>
      <c r="C257" s="4"/>
      <c r="D257" s="4"/>
      <c r="E257" s="4"/>
      <c r="F257" s="4"/>
    </row>
    <row r="258" spans="1:6" ht="12.75">
      <c r="A258" s="3"/>
      <c r="B258" s="4"/>
      <c r="C258" s="4"/>
      <c r="D258" s="4"/>
      <c r="E258" s="4"/>
      <c r="F258" s="4"/>
    </row>
    <row r="259" spans="1:6" ht="12.75">
      <c r="A259" s="3"/>
      <c r="B259" s="4"/>
      <c r="C259" s="4"/>
      <c r="D259" s="4"/>
      <c r="E259" s="4"/>
      <c r="F259" s="4"/>
    </row>
    <row r="260" spans="1:6" ht="12.75">
      <c r="A260" s="3"/>
      <c r="B260" s="4"/>
      <c r="C260" s="4"/>
      <c r="D260" s="4"/>
      <c r="E260" s="4"/>
      <c r="F260" s="4"/>
    </row>
    <row r="261" spans="1:6" ht="12.75">
      <c r="A261" s="3"/>
      <c r="B261" s="4"/>
      <c r="C261" s="4"/>
      <c r="D261" s="4"/>
      <c r="E261" s="4"/>
      <c r="F261" s="4"/>
    </row>
    <row r="262" spans="1:6" ht="12.75">
      <c r="A262" s="3"/>
      <c r="B262" s="4"/>
      <c r="C262" s="4"/>
      <c r="D262" s="4"/>
      <c r="E262" s="4"/>
      <c r="F262" s="4"/>
    </row>
    <row r="263" spans="1:6" ht="12.75">
      <c r="A263" s="3"/>
      <c r="B263" s="4"/>
      <c r="C263" s="4"/>
      <c r="D263" s="4"/>
      <c r="E263" s="4"/>
      <c r="F263" s="4"/>
    </row>
    <row r="264" spans="1:6" ht="12.75">
      <c r="A264" s="3"/>
      <c r="B264" s="4"/>
      <c r="C264" s="4"/>
      <c r="D264" s="4"/>
      <c r="E264" s="4"/>
      <c r="F264" s="4"/>
    </row>
    <row r="265" spans="1:6" ht="12.75">
      <c r="A265" s="3"/>
      <c r="B265" s="4"/>
      <c r="C265" s="4"/>
      <c r="D265" s="4"/>
      <c r="E265" s="4"/>
      <c r="F265" s="4"/>
    </row>
    <row r="266" spans="1:6" ht="12.75">
      <c r="A266" s="3"/>
      <c r="B266" s="4"/>
      <c r="C266" s="4"/>
      <c r="D266" s="4"/>
      <c r="E266" s="4"/>
      <c r="F266" s="4"/>
    </row>
    <row r="267" spans="1:6" ht="12.75">
      <c r="A267" s="3"/>
      <c r="B267" s="4"/>
      <c r="C267" s="4"/>
      <c r="D267" s="4"/>
      <c r="E267" s="4"/>
      <c r="F267" s="4"/>
    </row>
    <row r="268" spans="1:6" ht="12.75">
      <c r="A268" s="3"/>
      <c r="B268" s="4"/>
      <c r="C268" s="4"/>
      <c r="D268" s="4"/>
      <c r="E268" s="4"/>
      <c r="F268" s="4"/>
    </row>
    <row r="269" spans="1:6" ht="12.75">
      <c r="A269" s="3"/>
      <c r="B269" s="4"/>
      <c r="C269" s="4"/>
      <c r="D269" s="4"/>
      <c r="E269" s="4"/>
      <c r="F269" s="4"/>
    </row>
    <row r="270" spans="1:6" ht="12.75">
      <c r="A270" s="3"/>
      <c r="B270" s="4"/>
      <c r="C270" s="4"/>
      <c r="D270" s="4"/>
      <c r="E270" s="4"/>
      <c r="F270" s="4"/>
    </row>
    <row r="271" spans="1:6" ht="12.75">
      <c r="A271" s="3"/>
      <c r="B271" s="4"/>
      <c r="C271" s="4"/>
      <c r="D271" s="4"/>
      <c r="E271" s="4"/>
      <c r="F271" s="4"/>
    </row>
    <row r="272" spans="1:6" ht="12.75">
      <c r="A272" s="3"/>
      <c r="B272" s="4"/>
      <c r="C272" s="4"/>
      <c r="D272" s="4"/>
      <c r="E272" s="4"/>
      <c r="F272" s="4"/>
    </row>
    <row r="273" spans="1:6" ht="12.75">
      <c r="A273" s="3"/>
      <c r="B273" s="4"/>
      <c r="C273" s="4"/>
      <c r="D273" s="4"/>
      <c r="E273" s="4"/>
      <c r="F273" s="4"/>
    </row>
    <row r="274" spans="1:6" ht="12.75">
      <c r="A274" s="3"/>
      <c r="B274" s="4"/>
      <c r="C274" s="4"/>
      <c r="D274" s="4"/>
      <c r="E274" s="4"/>
      <c r="F274" s="4"/>
    </row>
    <row r="275" spans="1:6" ht="12.75">
      <c r="A275" s="3"/>
      <c r="B275" s="4"/>
      <c r="C275" s="4"/>
      <c r="D275" s="4"/>
      <c r="E275" s="4"/>
      <c r="F275" s="4"/>
    </row>
    <row r="276" spans="1:6" ht="12.75">
      <c r="A276" s="3"/>
      <c r="B276" s="4"/>
      <c r="C276" s="4"/>
      <c r="D276" s="4"/>
      <c r="E276" s="4"/>
      <c r="F276" s="4"/>
    </row>
    <row r="277" spans="1:6" ht="12.75">
      <c r="A277" s="3"/>
      <c r="B277" s="4"/>
      <c r="C277" s="4"/>
      <c r="D277" s="4"/>
      <c r="E277" s="4"/>
      <c r="F277" s="4"/>
    </row>
    <row r="278" spans="1:6" ht="12.75">
      <c r="A278" s="3"/>
      <c r="B278" s="4"/>
      <c r="C278" s="4"/>
      <c r="D278" s="4"/>
      <c r="E278" s="4"/>
      <c r="F278" s="4"/>
    </row>
    <row r="279" spans="1:6" ht="12.75">
      <c r="A279" s="3"/>
      <c r="B279" s="4"/>
      <c r="C279" s="4"/>
      <c r="D279" s="4"/>
      <c r="E279" s="4"/>
      <c r="F279" s="4"/>
    </row>
    <row r="280" spans="1:6" ht="12.75">
      <c r="A280" s="3"/>
      <c r="B280" s="4"/>
      <c r="C280" s="4"/>
      <c r="D280" s="4"/>
      <c r="E280" s="4"/>
      <c r="F280" s="4"/>
    </row>
    <row r="281" spans="1:6" ht="12.75">
      <c r="A281" s="3"/>
      <c r="B281" s="4"/>
      <c r="C281" s="4"/>
      <c r="D281" s="4"/>
      <c r="E281" s="4"/>
      <c r="F281" s="4"/>
    </row>
    <row r="282" spans="1:6" ht="12.75">
      <c r="A282" s="3"/>
      <c r="B282" s="4"/>
      <c r="C282" s="4"/>
      <c r="D282" s="4"/>
      <c r="E282" s="4"/>
      <c r="F282" s="4"/>
    </row>
    <row r="283" spans="1:6" ht="12.75">
      <c r="A283" s="3"/>
      <c r="B283" s="4"/>
      <c r="C283" s="4"/>
      <c r="D283" s="4"/>
      <c r="E283" s="4"/>
      <c r="F283" s="4"/>
    </row>
    <row r="284" spans="1:6" ht="12.75">
      <c r="A284" s="3"/>
      <c r="B284" s="4"/>
      <c r="C284" s="4"/>
      <c r="D284" s="4"/>
      <c r="E284" s="4"/>
      <c r="F284" s="4"/>
    </row>
    <row r="285" spans="1:6" ht="12.75">
      <c r="A285" s="3"/>
      <c r="B285" s="4"/>
      <c r="C285" s="4"/>
      <c r="D285" s="4"/>
      <c r="E285" s="4"/>
      <c r="F285" s="4"/>
    </row>
    <row r="286" spans="1:6" ht="12.75">
      <c r="A286" s="3"/>
      <c r="B286" s="4"/>
      <c r="C286" s="4"/>
      <c r="D286" s="4"/>
      <c r="E286" s="4"/>
      <c r="F286" s="4"/>
    </row>
    <row r="287" spans="1:6" ht="12.75">
      <c r="A287" s="3"/>
      <c r="B287" s="4"/>
      <c r="C287" s="4"/>
      <c r="D287" s="4"/>
      <c r="E287" s="4"/>
      <c r="F287" s="4"/>
    </row>
    <row r="288" spans="1:6" ht="12.75">
      <c r="A288" s="3"/>
      <c r="B288" s="4"/>
      <c r="C288" s="4"/>
      <c r="D288" s="4"/>
      <c r="E288" s="4"/>
      <c r="F288" s="4"/>
    </row>
    <row r="289" spans="1:6" ht="12.75">
      <c r="A289" s="3"/>
      <c r="B289" s="4"/>
      <c r="C289" s="4"/>
      <c r="D289" s="4"/>
      <c r="E289" s="4"/>
      <c r="F289" s="4"/>
    </row>
    <row r="290" spans="1:6" ht="12.75">
      <c r="A290" s="3"/>
      <c r="B290" s="4"/>
      <c r="C290" s="4"/>
      <c r="D290" s="4"/>
      <c r="E290" s="4"/>
      <c r="F290" s="4"/>
    </row>
    <row r="291" spans="1:6" ht="12.75">
      <c r="A291" s="3"/>
      <c r="B291" s="4"/>
      <c r="C291" s="4"/>
      <c r="D291" s="4"/>
      <c r="E291" s="4"/>
      <c r="F291" s="4"/>
    </row>
    <row r="292" spans="1:6" ht="12.75">
      <c r="A292" s="3"/>
      <c r="B292" s="4"/>
      <c r="C292" s="4"/>
      <c r="D292" s="4"/>
      <c r="E292" s="4"/>
      <c r="F292" s="4"/>
    </row>
    <row r="293" spans="1:6" ht="12.75">
      <c r="A293" s="3"/>
      <c r="B293" s="4"/>
      <c r="C293" s="4"/>
      <c r="D293" s="4"/>
      <c r="E293" s="4"/>
      <c r="F293" s="4"/>
    </row>
    <row r="294" spans="1:6" ht="12.75">
      <c r="A294" s="3"/>
      <c r="B294" s="4"/>
      <c r="C294" s="4"/>
      <c r="D294" s="4"/>
      <c r="E294" s="4"/>
      <c r="F294" s="4"/>
    </row>
    <row r="295" spans="1:6" ht="12.75">
      <c r="A295" s="3"/>
      <c r="B295" s="4"/>
      <c r="C295" s="4"/>
      <c r="D295" s="4"/>
      <c r="E295" s="4"/>
      <c r="F295" s="4"/>
    </row>
    <row r="296" spans="1:6" ht="12.75">
      <c r="A296" s="3"/>
      <c r="B296" s="4"/>
      <c r="C296" s="4"/>
      <c r="D296" s="4"/>
      <c r="E296" s="4"/>
      <c r="F296" s="4"/>
    </row>
    <row r="297" spans="1:6" ht="12.75">
      <c r="A297" s="3"/>
      <c r="B297" s="4"/>
      <c r="C297" s="4"/>
      <c r="D297" s="4"/>
      <c r="E297" s="4"/>
      <c r="F297" s="4"/>
    </row>
    <row r="298" spans="1:6" ht="12.75">
      <c r="A298" s="3"/>
      <c r="B298" s="4"/>
      <c r="C298" s="4"/>
      <c r="D298" s="4"/>
      <c r="E298" s="4"/>
      <c r="F298" s="4"/>
    </row>
    <row r="299" spans="1:6" ht="12.75">
      <c r="A299" s="3"/>
      <c r="B299" s="4"/>
      <c r="C299" s="4"/>
      <c r="D299" s="4"/>
      <c r="E299" s="4"/>
      <c r="F299" s="4"/>
    </row>
    <row r="300" spans="1:6" ht="12.75">
      <c r="A300" s="3"/>
      <c r="B300" s="4"/>
      <c r="C300" s="4"/>
      <c r="D300" s="4"/>
      <c r="E300" s="4"/>
      <c r="F300" s="4"/>
    </row>
    <row r="301" spans="1:6" ht="12.75">
      <c r="A301" s="3"/>
      <c r="B301" s="4"/>
      <c r="C301" s="4"/>
      <c r="D301" s="4"/>
      <c r="E301" s="4"/>
      <c r="F301" s="4"/>
    </row>
    <row r="302" spans="1:6" ht="12.75">
      <c r="A302" s="3"/>
      <c r="B302" s="4"/>
      <c r="C302" s="4"/>
      <c r="D302" s="4"/>
      <c r="E302" s="4"/>
      <c r="F302" s="4"/>
    </row>
    <row r="303" spans="1:6" ht="12.75">
      <c r="A303" s="3"/>
      <c r="B303" s="4"/>
      <c r="C303" s="4"/>
      <c r="D303" s="4"/>
      <c r="E303" s="4"/>
      <c r="F303" s="4"/>
    </row>
    <row r="304" spans="1:6" ht="12.75">
      <c r="A304" s="3"/>
      <c r="B304" s="4"/>
      <c r="C304" s="4"/>
      <c r="D304" s="4"/>
      <c r="E304" s="4"/>
      <c r="F304" s="4"/>
    </row>
    <row r="305" spans="1:6" ht="12.75">
      <c r="A305" s="3"/>
      <c r="B305" s="4"/>
      <c r="C305" s="4"/>
      <c r="D305" s="4"/>
      <c r="E305" s="4"/>
      <c r="F305" s="4"/>
    </row>
    <row r="306" spans="1:6" ht="12.75">
      <c r="A306" s="3"/>
      <c r="B306" s="4"/>
      <c r="C306" s="4"/>
      <c r="D306" s="4"/>
      <c r="E306" s="4"/>
      <c r="F306" s="4"/>
    </row>
    <row r="307" spans="1:6" ht="12.75">
      <c r="A307" s="3"/>
      <c r="B307" s="4"/>
      <c r="C307" s="4"/>
      <c r="D307" s="4"/>
      <c r="E307" s="4"/>
      <c r="F307" s="4"/>
    </row>
    <row r="308" spans="1:6" ht="12.75">
      <c r="A308" s="3"/>
      <c r="B308" s="4"/>
      <c r="C308" s="4"/>
      <c r="D308" s="4"/>
      <c r="E308" s="4"/>
      <c r="F308" s="4"/>
    </row>
    <row r="309" spans="1:6" ht="12.75">
      <c r="A309" s="3"/>
      <c r="B309" s="4"/>
      <c r="C309" s="4"/>
      <c r="D309" s="4"/>
      <c r="E309" s="4"/>
      <c r="F309" s="4"/>
    </row>
    <row r="310" spans="1:6" ht="12.75">
      <c r="A310" s="3"/>
      <c r="B310" s="4"/>
      <c r="C310" s="4"/>
      <c r="D310" s="4"/>
      <c r="E310" s="4"/>
      <c r="F310" s="4"/>
    </row>
    <row r="311" spans="1:6" ht="12.75">
      <c r="A311" s="3"/>
      <c r="B311" s="4"/>
      <c r="C311" s="4"/>
      <c r="D311" s="4"/>
      <c r="E311" s="4"/>
      <c r="F311" s="4"/>
    </row>
    <row r="312" spans="1:6" ht="12.75">
      <c r="A312" s="3"/>
      <c r="B312" s="4"/>
      <c r="C312" s="4"/>
      <c r="D312" s="4"/>
      <c r="E312" s="4"/>
      <c r="F312" s="4"/>
    </row>
    <row r="313" spans="1:6" ht="12.75">
      <c r="A313" s="3"/>
      <c r="B313" s="4"/>
      <c r="C313" s="4"/>
      <c r="D313" s="4"/>
      <c r="E313" s="4"/>
      <c r="F313" s="4"/>
    </row>
    <row r="314" spans="1:6" ht="12.75">
      <c r="A314" s="3"/>
      <c r="B314" s="4"/>
      <c r="C314" s="4"/>
      <c r="D314" s="4"/>
      <c r="E314" s="4"/>
      <c r="F314" s="4"/>
    </row>
    <row r="315" spans="1:6" ht="12.75">
      <c r="A315" s="3"/>
      <c r="B315" s="4"/>
      <c r="C315" s="4"/>
      <c r="D315" s="4"/>
      <c r="E315" s="4"/>
      <c r="F315" s="4"/>
    </row>
    <row r="316" spans="1:6" ht="12.75">
      <c r="A316" s="3"/>
      <c r="B316" s="4"/>
      <c r="C316" s="4"/>
      <c r="D316" s="4"/>
      <c r="E316" s="4"/>
      <c r="F316" s="4"/>
    </row>
    <row r="317" spans="1:6" ht="12.75">
      <c r="A317" s="3"/>
      <c r="B317" s="4"/>
      <c r="C317" s="4"/>
      <c r="D317" s="4"/>
      <c r="E317" s="4"/>
      <c r="F317" s="4"/>
    </row>
    <row r="318" spans="1:6" ht="12.75">
      <c r="A318" s="3"/>
      <c r="B318" s="4"/>
      <c r="C318" s="4"/>
      <c r="D318" s="4"/>
      <c r="E318" s="4"/>
      <c r="F318" s="4"/>
    </row>
    <row r="319" spans="1:6" ht="12.75">
      <c r="A319" s="3"/>
      <c r="B319" s="4"/>
      <c r="C319" s="4"/>
      <c r="D319" s="4"/>
      <c r="E319" s="4"/>
      <c r="F319" s="4"/>
    </row>
    <row r="320" spans="1:6" ht="12.75">
      <c r="A320" s="3"/>
      <c r="B320" s="4"/>
      <c r="C320" s="4"/>
      <c r="D320" s="4"/>
      <c r="E320" s="4"/>
      <c r="F320" s="4"/>
    </row>
    <row r="321" spans="1:6" ht="12.75">
      <c r="A321" s="3"/>
      <c r="B321" s="4"/>
      <c r="C321" s="4"/>
      <c r="D321" s="4"/>
      <c r="E321" s="4"/>
      <c r="F321" s="4"/>
    </row>
    <row r="322" spans="1:6" ht="12.75">
      <c r="A322" s="3"/>
      <c r="B322" s="4"/>
      <c r="C322" s="4"/>
      <c r="D322" s="4"/>
      <c r="E322" s="4"/>
      <c r="F322" s="4"/>
    </row>
    <row r="323" spans="1:6" ht="12.75">
      <c r="A323" s="3"/>
      <c r="B323" s="4"/>
      <c r="C323" s="4"/>
      <c r="D323" s="4"/>
      <c r="E323" s="4"/>
      <c r="F323" s="4"/>
    </row>
    <row r="324" spans="1:6" ht="12.75">
      <c r="A324" s="3"/>
      <c r="B324" s="4"/>
      <c r="C324" s="4"/>
      <c r="D324" s="4"/>
      <c r="E324" s="4"/>
      <c r="F324" s="4"/>
    </row>
    <row r="325" spans="1:6" ht="12.75">
      <c r="A325" s="3"/>
      <c r="B325" s="4"/>
      <c r="C325" s="4"/>
      <c r="D325" s="4"/>
      <c r="E325" s="4"/>
      <c r="F325" s="4"/>
    </row>
    <row r="326" spans="1:6" ht="12.75">
      <c r="A326" s="3"/>
      <c r="B326" s="4"/>
      <c r="C326" s="4"/>
      <c r="D326" s="4"/>
      <c r="E326" s="4"/>
      <c r="F326" s="4"/>
    </row>
    <row r="327" spans="1:6" ht="12.75">
      <c r="A327" s="3"/>
      <c r="B327" s="4"/>
      <c r="C327" s="4"/>
      <c r="D327" s="4"/>
      <c r="E327" s="4"/>
      <c r="F327" s="4"/>
    </row>
    <row r="328" spans="1:6" ht="12.75">
      <c r="A328" s="3"/>
      <c r="B328" s="4"/>
      <c r="C328" s="4"/>
      <c r="D328" s="4"/>
      <c r="E328" s="4"/>
      <c r="F328" s="4"/>
    </row>
    <row r="329" spans="1:6" ht="12.75">
      <c r="A329" s="3"/>
      <c r="B329" s="4"/>
      <c r="C329" s="4"/>
      <c r="D329" s="4"/>
      <c r="E329" s="4"/>
      <c r="F329" s="4"/>
    </row>
    <row r="330" spans="1:6" ht="12.75">
      <c r="A330" s="3"/>
      <c r="B330" s="4"/>
      <c r="C330" s="4"/>
      <c r="D330" s="4"/>
      <c r="E330" s="4"/>
      <c r="F330" s="4"/>
    </row>
    <row r="331" spans="1:6" ht="12.75">
      <c r="A331" s="3"/>
      <c r="B331" s="4"/>
      <c r="C331" s="4"/>
      <c r="D331" s="4"/>
      <c r="E331" s="4"/>
      <c r="F331" s="4"/>
    </row>
    <row r="332" spans="1:6" ht="12.75">
      <c r="A332" s="3"/>
      <c r="B332" s="4"/>
      <c r="C332" s="4"/>
      <c r="D332" s="4"/>
      <c r="E332" s="4"/>
      <c r="F332" s="4"/>
    </row>
    <row r="333" spans="1:6" ht="12.75">
      <c r="A333" s="3"/>
      <c r="B333" s="4"/>
      <c r="C333" s="4"/>
      <c r="D333" s="4"/>
      <c r="E333" s="4"/>
      <c r="F333" s="4"/>
    </row>
    <row r="334" spans="1:6" ht="12.75">
      <c r="A334" s="3"/>
      <c r="B334" s="4"/>
      <c r="C334" s="4"/>
      <c r="D334" s="4"/>
      <c r="E334" s="4"/>
      <c r="F334" s="4"/>
    </row>
    <row r="335" spans="1:6" ht="12.75">
      <c r="A335" s="3"/>
      <c r="B335" s="4"/>
      <c r="C335" s="4"/>
      <c r="D335" s="4"/>
      <c r="E335" s="4"/>
      <c r="F335" s="4"/>
    </row>
    <row r="336" spans="1:6" ht="12.75">
      <c r="A336" s="3"/>
      <c r="B336" s="4"/>
      <c r="C336" s="4"/>
      <c r="D336" s="4"/>
      <c r="E336" s="4"/>
      <c r="F336" s="4"/>
    </row>
    <row r="337" spans="1:6" ht="12.75">
      <c r="A337" s="3"/>
      <c r="B337" s="4"/>
      <c r="C337" s="4"/>
      <c r="D337" s="4"/>
      <c r="E337" s="4"/>
      <c r="F337" s="4"/>
    </row>
    <row r="338" spans="1:6" ht="12.75">
      <c r="A338" s="3"/>
      <c r="B338" s="4"/>
      <c r="C338" s="4"/>
      <c r="D338" s="4"/>
      <c r="E338" s="4"/>
      <c r="F338" s="4"/>
    </row>
    <row r="339" spans="1:6" ht="12.75">
      <c r="A339" s="3"/>
      <c r="B339" s="4"/>
      <c r="C339" s="4"/>
      <c r="D339" s="4"/>
      <c r="E339" s="4"/>
      <c r="F339" s="4"/>
    </row>
    <row r="340" spans="1:6" ht="12.75">
      <c r="A340" s="3"/>
      <c r="B340" s="4"/>
      <c r="C340" s="4"/>
      <c r="D340" s="4"/>
      <c r="E340" s="4"/>
      <c r="F340" s="4"/>
    </row>
    <row r="341" spans="1:6" ht="12.75">
      <c r="A341" s="3"/>
      <c r="B341" s="4"/>
      <c r="C341" s="4"/>
      <c r="D341" s="4"/>
      <c r="E341" s="4"/>
      <c r="F341" s="4"/>
    </row>
    <row r="342" spans="1:6" ht="12.75">
      <c r="A342" s="3"/>
      <c r="B342" s="4"/>
      <c r="C342" s="4"/>
      <c r="D342" s="4"/>
      <c r="E342" s="4"/>
      <c r="F342" s="4"/>
    </row>
    <row r="343" spans="1:6" ht="12.75">
      <c r="A343" s="3"/>
      <c r="B343" s="4"/>
      <c r="C343" s="4"/>
      <c r="D343" s="4"/>
      <c r="E343" s="4"/>
      <c r="F343" s="4"/>
    </row>
    <row r="344" spans="1:6" ht="12.75">
      <c r="A344" s="3"/>
      <c r="B344" s="4"/>
      <c r="C344" s="4"/>
      <c r="D344" s="4"/>
      <c r="E344" s="4"/>
      <c r="F344" s="4"/>
    </row>
    <row r="345" spans="1:6" ht="12.75">
      <c r="A345" s="3"/>
      <c r="B345" s="4"/>
      <c r="C345" s="4"/>
      <c r="D345" s="4"/>
      <c r="E345" s="4"/>
      <c r="F345" s="4"/>
    </row>
    <row r="346" spans="1:6" ht="12.75">
      <c r="A346" s="3"/>
      <c r="B346" s="4"/>
      <c r="C346" s="4"/>
      <c r="D346" s="4"/>
      <c r="E346" s="4"/>
      <c r="F346" s="4"/>
    </row>
    <row r="347" spans="1:6" ht="12.75">
      <c r="A347" s="3"/>
      <c r="B347" s="4"/>
      <c r="C347" s="4"/>
      <c r="D347" s="4"/>
      <c r="E347" s="4"/>
      <c r="F347" s="4"/>
    </row>
    <row r="348" spans="1:6" ht="12.75">
      <c r="A348" s="3"/>
      <c r="B348" s="4"/>
      <c r="C348" s="4"/>
      <c r="D348" s="4"/>
      <c r="E348" s="4"/>
      <c r="F348" s="4"/>
    </row>
    <row r="349" spans="1:6" ht="12.75">
      <c r="A349" s="3"/>
      <c r="B349" s="4"/>
      <c r="C349" s="4"/>
      <c r="D349" s="4"/>
      <c r="E349" s="4"/>
      <c r="F349" s="4"/>
    </row>
    <row r="350" spans="1:6" ht="12.75">
      <c r="A350" s="3"/>
      <c r="B350" s="4"/>
      <c r="C350" s="4"/>
      <c r="D350" s="4"/>
      <c r="E350" s="4"/>
      <c r="F350" s="4"/>
    </row>
    <row r="351" spans="1:6" ht="12.75">
      <c r="A351" s="3"/>
      <c r="B351" s="4"/>
      <c r="C351" s="4"/>
      <c r="D351" s="4"/>
      <c r="E351" s="4"/>
      <c r="F351" s="4"/>
    </row>
    <row r="352" spans="1:6" ht="12.75">
      <c r="A352" s="3"/>
      <c r="B352" s="4"/>
      <c r="C352" s="4"/>
      <c r="D352" s="4"/>
      <c r="E352" s="4"/>
      <c r="F352" s="4"/>
    </row>
    <row r="353" spans="1:6" ht="12.75">
      <c r="A353" s="3"/>
      <c r="B353" s="4"/>
      <c r="C353" s="4"/>
      <c r="D353" s="4"/>
      <c r="E353" s="4"/>
      <c r="F353" s="4"/>
    </row>
    <row r="354" spans="1:6" ht="12.75">
      <c r="A354" s="3"/>
      <c r="B354" s="4"/>
      <c r="C354" s="4"/>
      <c r="D354" s="4"/>
      <c r="E354" s="4"/>
      <c r="F354" s="4"/>
    </row>
    <row r="355" spans="1:6" ht="12.75">
      <c r="A355" s="3"/>
      <c r="B355" s="4"/>
      <c r="C355" s="4"/>
      <c r="D355" s="4"/>
      <c r="E355" s="4"/>
      <c r="F355" s="4"/>
    </row>
    <row r="356" spans="1:6" ht="12.75">
      <c r="A356" s="3"/>
      <c r="B356" s="4"/>
      <c r="C356" s="4"/>
      <c r="D356" s="4"/>
      <c r="E356" s="4"/>
      <c r="F356" s="4"/>
    </row>
    <row r="357" spans="1:6" ht="12.75">
      <c r="A357" s="3"/>
      <c r="B357" s="4"/>
      <c r="C357" s="4"/>
      <c r="D357" s="4"/>
      <c r="E357" s="4"/>
      <c r="F357" s="4"/>
    </row>
    <row r="358" spans="1:6" ht="12.75">
      <c r="A358" s="3"/>
      <c r="B358" s="4"/>
      <c r="C358" s="4"/>
      <c r="D358" s="4"/>
      <c r="E358" s="4"/>
      <c r="F358" s="4"/>
    </row>
    <row r="359" spans="1:6" ht="12.75">
      <c r="A359" s="3"/>
      <c r="B359" s="4"/>
      <c r="C359" s="4"/>
      <c r="D359" s="4"/>
      <c r="E359" s="4"/>
      <c r="F359" s="4"/>
    </row>
    <row r="360" spans="1:6" ht="12.75">
      <c r="A360" s="3"/>
      <c r="B360" s="4"/>
      <c r="C360" s="4"/>
      <c r="D360" s="4"/>
      <c r="E360" s="4"/>
      <c r="F360" s="4"/>
    </row>
    <row r="361" spans="1:6" ht="12.75">
      <c r="A361" s="3"/>
      <c r="B361" s="4"/>
      <c r="C361" s="4"/>
      <c r="D361" s="4"/>
      <c r="E361" s="4"/>
      <c r="F361" s="4"/>
    </row>
    <row r="362" spans="1:6" ht="12.75">
      <c r="A362" s="3"/>
      <c r="B362" s="4"/>
      <c r="C362" s="4"/>
      <c r="D362" s="4"/>
      <c r="E362" s="4"/>
      <c r="F362" s="4"/>
    </row>
    <row r="363" spans="1:6" ht="12.75">
      <c r="A363" s="3"/>
      <c r="B363" s="4"/>
      <c r="C363" s="4"/>
      <c r="D363" s="4"/>
      <c r="E363" s="4"/>
      <c r="F363" s="4"/>
    </row>
    <row r="364" spans="1:6" ht="12.75">
      <c r="A364" s="3"/>
      <c r="B364" s="4"/>
      <c r="C364" s="4"/>
      <c r="D364" s="4"/>
      <c r="E364" s="4"/>
      <c r="F364" s="4"/>
    </row>
    <row r="365" spans="1:6" ht="12.75">
      <c r="A365" s="3"/>
      <c r="B365" s="4"/>
      <c r="C365" s="4"/>
      <c r="D365" s="4"/>
      <c r="E365" s="4"/>
      <c r="F365" s="4"/>
    </row>
    <row r="366" spans="1:6" ht="12.75">
      <c r="A366" s="3"/>
      <c r="B366" s="4"/>
      <c r="C366" s="4"/>
      <c r="D366" s="4"/>
      <c r="E366" s="4"/>
      <c r="F366" s="4"/>
    </row>
    <row r="367" spans="1:6" ht="12.75">
      <c r="A367" s="3"/>
      <c r="B367" s="4"/>
      <c r="C367" s="4"/>
      <c r="D367" s="4"/>
      <c r="E367" s="4"/>
      <c r="F367" s="4"/>
    </row>
    <row r="368" spans="1:6" ht="12.75">
      <c r="A368" s="3"/>
      <c r="B368" s="4"/>
      <c r="C368" s="4"/>
      <c r="D368" s="4"/>
      <c r="E368" s="4"/>
      <c r="F368" s="4"/>
    </row>
    <row r="369" spans="1:6" ht="12.75">
      <c r="A369" s="3"/>
      <c r="B369" s="4"/>
      <c r="C369" s="4"/>
      <c r="D369" s="4"/>
      <c r="E369" s="4"/>
      <c r="F369" s="4"/>
    </row>
    <row r="370" spans="1:6" ht="12.75">
      <c r="A370" s="3"/>
      <c r="B370" s="4"/>
      <c r="C370" s="4"/>
      <c r="D370" s="4"/>
      <c r="E370" s="4"/>
      <c r="F370" s="4"/>
    </row>
    <row r="371" spans="1:6" ht="12.75">
      <c r="A371" s="3"/>
      <c r="B371" s="4"/>
      <c r="C371" s="4"/>
      <c r="D371" s="4"/>
      <c r="E371" s="4"/>
      <c r="F371" s="4"/>
    </row>
    <row r="372" spans="1:6" ht="12.75">
      <c r="A372" s="3"/>
      <c r="B372" s="4"/>
      <c r="C372" s="4"/>
      <c r="D372" s="4"/>
      <c r="E372" s="4"/>
      <c r="F372" s="4"/>
    </row>
    <row r="373" spans="1:6" ht="12.75">
      <c r="A373" s="3"/>
      <c r="B373" s="4"/>
      <c r="C373" s="4"/>
      <c r="D373" s="4"/>
      <c r="E373" s="4"/>
      <c r="F373" s="4"/>
    </row>
    <row r="374" spans="1:6" ht="12.75">
      <c r="A374" s="3"/>
      <c r="B374" s="4"/>
      <c r="C374" s="4"/>
      <c r="D374" s="4"/>
      <c r="E374" s="4"/>
      <c r="F374" s="4"/>
    </row>
    <row r="375" spans="1:6" ht="12.75">
      <c r="A375" s="3"/>
      <c r="B375" s="4"/>
      <c r="C375" s="4"/>
      <c r="D375" s="4"/>
      <c r="E375" s="4"/>
      <c r="F375" s="4"/>
    </row>
    <row r="376" spans="1:6" ht="12.75">
      <c r="A376" s="3"/>
      <c r="B376" s="4"/>
      <c r="C376" s="4"/>
      <c r="D376" s="4"/>
      <c r="E376" s="4"/>
      <c r="F376" s="4"/>
    </row>
    <row r="377" spans="1:6" ht="12.75">
      <c r="A377" s="3"/>
      <c r="B377" s="4"/>
      <c r="C377" s="4"/>
      <c r="D377" s="4"/>
      <c r="E377" s="4"/>
      <c r="F377" s="4"/>
    </row>
    <row r="378" spans="1:6" ht="12.75">
      <c r="A378" s="3"/>
      <c r="B378" s="4"/>
      <c r="C378" s="4"/>
      <c r="D378" s="4"/>
      <c r="E378" s="4"/>
      <c r="F378" s="4"/>
    </row>
    <row r="379" spans="1:6" ht="12.75">
      <c r="A379" s="3"/>
      <c r="B379" s="4"/>
      <c r="C379" s="4"/>
      <c r="D379" s="4"/>
      <c r="E379" s="4"/>
      <c r="F379" s="4"/>
    </row>
    <row r="380" spans="1:6" ht="12.75">
      <c r="A380" s="3"/>
      <c r="B380" s="4"/>
      <c r="C380" s="4"/>
      <c r="D380" s="4"/>
      <c r="E380" s="4"/>
      <c r="F380" s="4"/>
    </row>
    <row r="381" spans="1:6" ht="12.75">
      <c r="A381" s="3"/>
      <c r="B381" s="4"/>
      <c r="C381" s="4"/>
      <c r="D381" s="4"/>
      <c r="E381" s="4"/>
      <c r="F381" s="4"/>
    </row>
    <row r="382" spans="1:6" ht="12.75">
      <c r="A382" s="3"/>
      <c r="B382" s="4"/>
      <c r="C382" s="4"/>
      <c r="D382" s="4"/>
      <c r="E382" s="4"/>
      <c r="F382" s="4"/>
    </row>
    <row r="383" spans="1:6" ht="12.75">
      <c r="A383" s="3"/>
      <c r="B383" s="4"/>
      <c r="C383" s="4"/>
      <c r="D383" s="4"/>
      <c r="E383" s="4"/>
      <c r="F383" s="4"/>
    </row>
    <row r="384" spans="1:6" ht="12.75">
      <c r="A384" s="3"/>
      <c r="B384" s="4"/>
      <c r="C384" s="4"/>
      <c r="D384" s="4"/>
      <c r="E384" s="4"/>
      <c r="F384" s="4"/>
    </row>
    <row r="385" spans="1:6" ht="12.75">
      <c r="A385" s="3"/>
      <c r="B385" s="4"/>
      <c r="C385" s="4"/>
      <c r="D385" s="4"/>
      <c r="E385" s="4"/>
      <c r="F385" s="4"/>
    </row>
    <row r="386" spans="1:6" ht="12.75">
      <c r="A386" s="3"/>
      <c r="B386" s="4"/>
      <c r="C386" s="4"/>
      <c r="D386" s="4"/>
      <c r="E386" s="4"/>
      <c r="F386" s="4"/>
    </row>
    <row r="387" spans="1:6" ht="12.75">
      <c r="A387" s="3"/>
      <c r="B387" s="4"/>
      <c r="C387" s="4"/>
      <c r="D387" s="4"/>
      <c r="E387" s="4"/>
      <c r="F387" s="4"/>
    </row>
    <row r="388" spans="1:6" ht="12.75">
      <c r="A388" s="3"/>
      <c r="B388" s="4"/>
      <c r="C388" s="4"/>
      <c r="D388" s="4"/>
      <c r="E388" s="4"/>
      <c r="F388" s="4"/>
    </row>
    <row r="389" spans="1:6" ht="12.75">
      <c r="A389" s="3"/>
      <c r="B389" s="4"/>
      <c r="C389" s="4"/>
      <c r="D389" s="4"/>
      <c r="E389" s="4"/>
      <c r="F389" s="4"/>
    </row>
    <row r="390" spans="1:6" ht="12.75">
      <c r="A390" s="3"/>
      <c r="B390" s="4"/>
      <c r="C390" s="4"/>
      <c r="D390" s="4"/>
      <c r="E390" s="4"/>
      <c r="F390" s="4"/>
    </row>
    <row r="391" spans="1:6" ht="12.75">
      <c r="A391" s="3"/>
      <c r="B391" s="4"/>
      <c r="C391" s="4"/>
      <c r="D391" s="4"/>
      <c r="E391" s="4"/>
      <c r="F391" s="4"/>
    </row>
    <row r="392" spans="1:6" ht="12.75">
      <c r="A392" s="3"/>
      <c r="B392" s="4"/>
      <c r="C392" s="4"/>
      <c r="D392" s="4"/>
      <c r="E392" s="4"/>
      <c r="F392" s="4"/>
    </row>
    <row r="393" spans="1:6" ht="12.75">
      <c r="A393" s="3"/>
      <c r="B393" s="4"/>
      <c r="C393" s="4"/>
      <c r="D393" s="4"/>
      <c r="E393" s="4"/>
      <c r="F393" s="4"/>
    </row>
    <row r="394" spans="1:6" ht="12.75">
      <c r="A394" s="3"/>
      <c r="B394" s="4"/>
      <c r="C394" s="4"/>
      <c r="D394" s="4"/>
      <c r="E394" s="4"/>
      <c r="F394" s="4"/>
    </row>
    <row r="395" spans="1:6" ht="12.75">
      <c r="A395" s="3"/>
      <c r="B395" s="4"/>
      <c r="C395" s="4"/>
      <c r="D395" s="4"/>
      <c r="E395" s="4"/>
      <c r="F395" s="4"/>
    </row>
    <row r="396" spans="1:6" ht="12.75">
      <c r="A396" s="3"/>
      <c r="B396" s="4"/>
      <c r="C396" s="4"/>
      <c r="D396" s="4"/>
      <c r="E396" s="4"/>
      <c r="F396" s="4"/>
    </row>
    <row r="397" spans="1:6" ht="12.75">
      <c r="A397" s="3"/>
      <c r="B397" s="4"/>
      <c r="C397" s="4"/>
      <c r="D397" s="4"/>
      <c r="E397" s="4"/>
      <c r="F397" s="4"/>
    </row>
    <row r="398" spans="1:6" ht="12.75">
      <c r="A398" s="3"/>
      <c r="B398" s="4"/>
      <c r="C398" s="4"/>
      <c r="D398" s="4"/>
      <c r="E398" s="4"/>
      <c r="F398" s="4"/>
    </row>
    <row r="399" spans="1:6" ht="12.75">
      <c r="A399" s="3"/>
      <c r="B399" s="4"/>
      <c r="C399" s="4"/>
      <c r="D399" s="4"/>
      <c r="E399" s="4"/>
      <c r="F399" s="4"/>
    </row>
    <row r="400" spans="1:6" ht="12.75">
      <c r="A400" s="3"/>
      <c r="B400" s="4"/>
      <c r="C400" s="4"/>
      <c r="D400" s="4"/>
      <c r="E400" s="4"/>
      <c r="F400" s="4"/>
    </row>
    <row r="401" spans="1:6" ht="12.75">
      <c r="A401" s="3"/>
      <c r="B401" s="4"/>
      <c r="C401" s="4"/>
      <c r="D401" s="4"/>
      <c r="E401" s="4"/>
      <c r="F401" s="4"/>
    </row>
    <row r="402" spans="1:6" ht="12.75">
      <c r="A402" s="3"/>
      <c r="B402" s="4"/>
      <c r="C402" s="4"/>
      <c r="D402" s="4"/>
      <c r="E402" s="4"/>
      <c r="F402" s="4"/>
    </row>
    <row r="403" spans="1:6" ht="12.75">
      <c r="A403" s="3"/>
      <c r="B403" s="4"/>
      <c r="C403" s="4"/>
      <c r="D403" s="4"/>
      <c r="E403" s="4"/>
      <c r="F403" s="4"/>
    </row>
    <row r="404" spans="1:6" ht="12.75">
      <c r="A404" s="3"/>
      <c r="B404" s="4"/>
      <c r="C404" s="4"/>
      <c r="D404" s="4"/>
      <c r="E404" s="4"/>
      <c r="F404" s="4"/>
    </row>
    <row r="405" spans="1:6" ht="12.75">
      <c r="A405" s="3"/>
      <c r="B405" s="4"/>
      <c r="C405" s="4"/>
      <c r="D405" s="4"/>
      <c r="E405" s="4"/>
      <c r="F405" s="4"/>
    </row>
    <row r="406" spans="1:6" ht="12.75">
      <c r="A406" s="3"/>
      <c r="B406" s="4"/>
      <c r="C406" s="4"/>
      <c r="D406" s="4"/>
      <c r="E406" s="4"/>
      <c r="F406" s="4"/>
    </row>
    <row r="407" spans="1:6" ht="12.75">
      <c r="A407" s="3"/>
      <c r="B407" s="4"/>
      <c r="C407" s="4"/>
      <c r="D407" s="4"/>
      <c r="E407" s="4"/>
      <c r="F407" s="4"/>
    </row>
    <row r="408" spans="1:6" ht="12.75">
      <c r="A408" s="3"/>
      <c r="B408" s="4"/>
      <c r="C408" s="4"/>
      <c r="D408" s="4"/>
      <c r="E408" s="4"/>
      <c r="F408" s="4"/>
    </row>
    <row r="409" spans="1:6" ht="12.75">
      <c r="A409" s="3"/>
      <c r="B409" s="4"/>
      <c r="C409" s="4"/>
      <c r="D409" s="4"/>
      <c r="E409" s="4"/>
      <c r="F409" s="4"/>
    </row>
    <row r="410" spans="1:6" ht="12.75">
      <c r="A410" s="3"/>
      <c r="B410" s="4"/>
      <c r="C410" s="4"/>
      <c r="D410" s="4"/>
      <c r="E410" s="4"/>
      <c r="F410" s="4"/>
    </row>
    <row r="411" spans="1:6" ht="12.75">
      <c r="A411" s="3"/>
      <c r="B411" s="4"/>
      <c r="C411" s="4"/>
      <c r="D411" s="4"/>
      <c r="E411" s="4"/>
      <c r="F411" s="4"/>
    </row>
    <row r="412" spans="1:6" ht="12.75">
      <c r="A412" s="3"/>
      <c r="B412" s="4"/>
      <c r="C412" s="4"/>
      <c r="D412" s="4"/>
      <c r="E412" s="4"/>
      <c r="F412" s="4"/>
    </row>
    <row r="413" spans="1:6" ht="12.75">
      <c r="A413" s="3"/>
      <c r="B413" s="4"/>
      <c r="C413" s="4"/>
      <c r="D413" s="4"/>
      <c r="E413" s="4"/>
      <c r="F413" s="4"/>
    </row>
    <row r="414" spans="1:6" ht="12.75">
      <c r="A414" s="3"/>
      <c r="B414" s="4"/>
      <c r="C414" s="4"/>
      <c r="D414" s="4"/>
      <c r="E414" s="4"/>
      <c r="F414" s="4"/>
    </row>
    <row r="415" spans="1:6" ht="12.75">
      <c r="A415" s="3"/>
      <c r="B415" s="4"/>
      <c r="C415" s="4"/>
      <c r="D415" s="4"/>
      <c r="E415" s="4"/>
      <c r="F415" s="4"/>
    </row>
    <row r="416" spans="1:6" ht="12.75">
      <c r="A416" s="3"/>
      <c r="B416" s="4"/>
      <c r="C416" s="4"/>
      <c r="D416" s="4"/>
      <c r="E416" s="4"/>
      <c r="F416" s="4"/>
    </row>
    <row r="417" spans="1:6" ht="12.75">
      <c r="A417" s="3"/>
      <c r="B417" s="4"/>
      <c r="C417" s="4"/>
      <c r="D417" s="4"/>
      <c r="E417" s="4"/>
      <c r="F417" s="4"/>
    </row>
    <row r="418" spans="1:6" ht="12.75">
      <c r="A418" s="3"/>
      <c r="B418" s="4"/>
      <c r="C418" s="4"/>
      <c r="D418" s="4"/>
      <c r="E418" s="4"/>
      <c r="F418" s="4"/>
    </row>
    <row r="419" spans="1:6" ht="12.75">
      <c r="A419" s="3"/>
      <c r="B419" s="4"/>
      <c r="C419" s="4"/>
      <c r="D419" s="4"/>
      <c r="E419" s="4"/>
      <c r="F419" s="4"/>
    </row>
    <row r="420" spans="1:6" ht="12.75">
      <c r="A420" s="3"/>
      <c r="B420" s="4"/>
      <c r="C420" s="4"/>
      <c r="D420" s="4"/>
      <c r="E420" s="4"/>
      <c r="F420" s="4"/>
    </row>
    <row r="421" spans="1:6" ht="12.75">
      <c r="A421" s="3"/>
      <c r="B421" s="4"/>
      <c r="C421" s="4"/>
      <c r="D421" s="4"/>
      <c r="E421" s="4"/>
      <c r="F421" s="4"/>
    </row>
    <row r="422" spans="1:6" ht="12.75">
      <c r="A422" s="3"/>
      <c r="B422" s="4"/>
      <c r="C422" s="4"/>
      <c r="D422" s="4"/>
      <c r="E422" s="4"/>
      <c r="F422" s="4"/>
    </row>
    <row r="423" spans="1:6" ht="12.75">
      <c r="A423" s="3"/>
      <c r="B423" s="4"/>
      <c r="C423" s="4"/>
      <c r="D423" s="4"/>
      <c r="E423" s="4"/>
      <c r="F423" s="4"/>
    </row>
    <row r="424" spans="1:6" ht="12.75">
      <c r="A424" s="3"/>
      <c r="B424" s="4"/>
      <c r="C424" s="4"/>
      <c r="D424" s="4"/>
      <c r="E424" s="4"/>
      <c r="F424" s="4"/>
    </row>
    <row r="425" spans="1:6" ht="12.75">
      <c r="A425" s="3"/>
      <c r="B425" s="4"/>
      <c r="C425" s="4"/>
      <c r="D425" s="4"/>
      <c r="E425" s="4"/>
      <c r="F425" s="4"/>
    </row>
    <row r="426" spans="1:6" ht="12.75">
      <c r="A426" s="3"/>
      <c r="B426" s="4"/>
      <c r="C426" s="4"/>
      <c r="D426" s="4"/>
      <c r="E426" s="4"/>
      <c r="F426" s="4"/>
    </row>
    <row r="427" spans="1:6" ht="12.75">
      <c r="A427" s="3"/>
      <c r="B427" s="4"/>
      <c r="C427" s="4"/>
      <c r="D427" s="4"/>
      <c r="E427" s="4"/>
      <c r="F427" s="4"/>
    </row>
    <row r="428" spans="1:6" ht="12.75">
      <c r="A428" s="3"/>
      <c r="B428" s="4"/>
      <c r="C428" s="4"/>
      <c r="D428" s="4"/>
      <c r="E428" s="4"/>
      <c r="F428" s="4"/>
    </row>
    <row r="429" spans="1:6" ht="12.75">
      <c r="A429" s="3"/>
      <c r="B429" s="4"/>
      <c r="C429" s="4"/>
      <c r="D429" s="4"/>
      <c r="E429" s="4"/>
      <c r="F429" s="4"/>
    </row>
    <row r="430" spans="1:6" ht="12.75">
      <c r="A430" s="3"/>
      <c r="B430" s="4"/>
      <c r="C430" s="4"/>
      <c r="D430" s="4"/>
      <c r="E430" s="4"/>
      <c r="F430" s="4"/>
    </row>
    <row r="431" spans="1:6" ht="12.75">
      <c r="A431" s="3"/>
      <c r="B431" s="4"/>
      <c r="C431" s="4"/>
      <c r="D431" s="4"/>
      <c r="E431" s="4"/>
      <c r="F431" s="4"/>
    </row>
    <row r="432" spans="1:6" ht="12.75">
      <c r="A432" s="3"/>
      <c r="B432" s="4"/>
      <c r="C432" s="4"/>
      <c r="D432" s="4"/>
      <c r="E432" s="4"/>
      <c r="F432" s="4"/>
    </row>
    <row r="433" spans="1:6" ht="12.75">
      <c r="A433" s="3"/>
      <c r="B433" s="4"/>
      <c r="C433" s="4"/>
      <c r="D433" s="4"/>
      <c r="E433" s="4"/>
      <c r="F433" s="4"/>
    </row>
    <row r="434" spans="1:6" ht="12.75">
      <c r="A434" s="3"/>
      <c r="B434" s="4"/>
      <c r="C434" s="4"/>
      <c r="D434" s="4"/>
      <c r="E434" s="4"/>
      <c r="F434" s="4"/>
    </row>
    <row r="435" spans="1:6" ht="12.75">
      <c r="A435" s="3"/>
      <c r="B435" s="4"/>
      <c r="C435" s="4"/>
      <c r="D435" s="4"/>
      <c r="E435" s="4"/>
      <c r="F435" s="4"/>
    </row>
    <row r="436" spans="1:6" ht="12.75">
      <c r="A436" s="3"/>
      <c r="B436" s="4"/>
      <c r="C436" s="4"/>
      <c r="D436" s="4"/>
      <c r="E436" s="4"/>
      <c r="F436" s="4"/>
    </row>
    <row r="437" spans="1:6" ht="12.75">
      <c r="A437" s="3"/>
      <c r="B437" s="4"/>
      <c r="C437" s="4"/>
      <c r="D437" s="4"/>
      <c r="E437" s="4"/>
      <c r="F437" s="4"/>
    </row>
    <row r="438" spans="1:6" ht="12.75">
      <c r="A438" s="3"/>
      <c r="B438" s="4"/>
      <c r="C438" s="4"/>
      <c r="D438" s="4"/>
      <c r="E438" s="4"/>
      <c r="F438" s="4"/>
    </row>
    <row r="439" spans="1:6" ht="12.75">
      <c r="A439" s="3"/>
      <c r="B439" s="4"/>
      <c r="C439" s="4"/>
      <c r="D439" s="4"/>
      <c r="E439" s="4"/>
      <c r="F439" s="4"/>
    </row>
    <row r="440" spans="1:6" ht="12.75">
      <c r="A440" s="3"/>
      <c r="B440" s="4"/>
      <c r="C440" s="4"/>
      <c r="D440" s="4"/>
      <c r="E440" s="4"/>
      <c r="F440" s="4"/>
    </row>
    <row r="441" spans="1:6" ht="12.75">
      <c r="A441" s="3"/>
      <c r="B441" s="4"/>
      <c r="C441" s="4"/>
      <c r="D441" s="4"/>
      <c r="E441" s="4"/>
      <c r="F441" s="4"/>
    </row>
    <row r="442" spans="1:6" ht="12.75">
      <c r="A442" s="3"/>
      <c r="B442" s="4"/>
      <c r="C442" s="4"/>
      <c r="D442" s="4"/>
      <c r="E442" s="4"/>
      <c r="F442" s="4"/>
    </row>
    <row r="443" spans="1:6" ht="12.75">
      <c r="A443" s="3"/>
      <c r="B443" s="4"/>
      <c r="C443" s="4"/>
      <c r="D443" s="4"/>
      <c r="E443" s="4"/>
      <c r="F443" s="4"/>
    </row>
    <row r="444" spans="1:6" ht="12.75">
      <c r="A444" s="3"/>
      <c r="B444" s="4"/>
      <c r="C444" s="4"/>
      <c r="D444" s="4"/>
      <c r="E444" s="4"/>
      <c r="F444" s="4"/>
    </row>
    <row r="445" spans="1:6" ht="12.75">
      <c r="A445" s="3"/>
      <c r="B445" s="4"/>
      <c r="C445" s="4"/>
      <c r="D445" s="4"/>
      <c r="E445" s="4"/>
      <c r="F445" s="4"/>
    </row>
    <row r="446" spans="1:6" ht="12.75">
      <c r="A446" s="3"/>
      <c r="B446" s="4"/>
      <c r="C446" s="4"/>
      <c r="D446" s="4"/>
      <c r="E446" s="4"/>
      <c r="F446" s="4"/>
    </row>
    <row r="447" spans="1:6" ht="12.75">
      <c r="A447" s="3"/>
      <c r="B447" s="4"/>
      <c r="C447" s="4"/>
      <c r="D447" s="4"/>
      <c r="E447" s="4"/>
      <c r="F447" s="4"/>
    </row>
    <row r="448" spans="1:6" ht="12.75">
      <c r="A448" s="3"/>
      <c r="B448" s="4"/>
      <c r="C448" s="4"/>
      <c r="D448" s="4"/>
      <c r="E448" s="4"/>
      <c r="F448" s="4"/>
    </row>
    <row r="449" spans="1:6" ht="12.75">
      <c r="A449" s="3"/>
      <c r="B449" s="4"/>
      <c r="C449" s="4"/>
      <c r="D449" s="4"/>
      <c r="E449" s="4"/>
      <c r="F449" s="4"/>
    </row>
    <row r="450" spans="1:6" ht="12.75">
      <c r="A450" s="3"/>
      <c r="B450" s="4"/>
      <c r="C450" s="4"/>
      <c r="D450" s="4"/>
      <c r="E450" s="4"/>
      <c r="F450" s="4"/>
    </row>
    <row r="451" spans="1:6" ht="12.75">
      <c r="A451" s="3"/>
      <c r="B451" s="4"/>
      <c r="C451" s="4"/>
      <c r="D451" s="4"/>
      <c r="E451" s="4"/>
      <c r="F451" s="4"/>
    </row>
    <row r="452" spans="1:6" ht="12.75">
      <c r="A452" s="3"/>
      <c r="B452" s="4"/>
      <c r="C452" s="4"/>
      <c r="D452" s="4"/>
      <c r="E452" s="4"/>
      <c r="F452" s="4"/>
    </row>
    <row r="453" spans="1:6" ht="12.75">
      <c r="A453" s="3"/>
      <c r="B453" s="4"/>
      <c r="C453" s="4"/>
      <c r="D453" s="4"/>
      <c r="E453" s="4"/>
      <c r="F453" s="4"/>
    </row>
    <row r="454" spans="1:6" ht="12.75">
      <c r="A454" s="3"/>
      <c r="B454" s="4"/>
      <c r="C454" s="4"/>
      <c r="D454" s="4"/>
      <c r="E454" s="4"/>
      <c r="F454" s="4"/>
    </row>
    <row r="455" spans="1:6" ht="12.75">
      <c r="A455" s="3"/>
      <c r="B455" s="4"/>
      <c r="C455" s="4"/>
      <c r="D455" s="4"/>
      <c r="E455" s="4"/>
      <c r="F455" s="4"/>
    </row>
    <row r="456" spans="1:6" ht="12.75">
      <c r="A456" s="3"/>
      <c r="B456" s="4"/>
      <c r="C456" s="4"/>
      <c r="D456" s="4"/>
      <c r="E456" s="4"/>
      <c r="F456" s="4"/>
    </row>
    <row r="457" spans="1:6" ht="12.75">
      <c r="A457" s="3"/>
      <c r="B457" s="4"/>
      <c r="C457" s="4"/>
      <c r="D457" s="4"/>
      <c r="E457" s="4"/>
      <c r="F457" s="4"/>
    </row>
    <row r="458" spans="1:6" ht="12.75">
      <c r="A458" s="3"/>
      <c r="B458" s="4"/>
      <c r="C458" s="4"/>
      <c r="D458" s="4"/>
      <c r="E458" s="4"/>
      <c r="F458" s="4"/>
    </row>
    <row r="459" spans="1:6" ht="12.75">
      <c r="A459" s="3"/>
      <c r="B459" s="4"/>
      <c r="C459" s="4"/>
      <c r="D459" s="4"/>
      <c r="E459" s="4"/>
      <c r="F459" s="4"/>
    </row>
    <row r="460" spans="1:6" ht="12.75">
      <c r="A460" s="3"/>
      <c r="B460" s="4"/>
      <c r="C460" s="4"/>
      <c r="D460" s="4"/>
      <c r="E460" s="4"/>
      <c r="F460" s="4"/>
    </row>
    <row r="461" spans="1:6" ht="12.75">
      <c r="A461" s="3"/>
      <c r="B461" s="4"/>
      <c r="C461" s="4"/>
      <c r="D461" s="4"/>
      <c r="E461" s="4"/>
      <c r="F461" s="4"/>
    </row>
    <row r="462" spans="1:6" ht="12.75">
      <c r="A462" s="3"/>
      <c r="B462" s="4"/>
      <c r="C462" s="4"/>
      <c r="D462" s="4"/>
      <c r="E462" s="4"/>
      <c r="F462" s="4"/>
    </row>
    <row r="463" spans="1:6" ht="12.75">
      <c r="A463" s="3"/>
      <c r="B463" s="4"/>
      <c r="C463" s="4"/>
      <c r="D463" s="4"/>
      <c r="E463" s="4"/>
      <c r="F463" s="4"/>
    </row>
    <row r="464" spans="1:6" ht="12.75">
      <c r="A464" s="3"/>
      <c r="B464" s="4"/>
      <c r="C464" s="4"/>
      <c r="D464" s="4"/>
      <c r="E464" s="4"/>
      <c r="F464" s="4"/>
    </row>
    <row r="465" spans="1:6" ht="12.75">
      <c r="A465" s="3"/>
      <c r="B465" s="4"/>
      <c r="C465" s="4"/>
      <c r="D465" s="4"/>
      <c r="E465" s="4"/>
      <c r="F465" s="4"/>
    </row>
    <row r="466" spans="1:6" ht="12.75">
      <c r="A466" s="3"/>
      <c r="B466" s="4"/>
      <c r="C466" s="4"/>
      <c r="D466" s="4"/>
      <c r="E466" s="4"/>
      <c r="F466" s="4"/>
    </row>
    <row r="467" spans="1:6" ht="12.75">
      <c r="A467" s="3"/>
      <c r="B467" s="4"/>
      <c r="C467" s="4"/>
      <c r="D467" s="4"/>
      <c r="E467" s="4"/>
      <c r="F467" s="4"/>
    </row>
    <row r="468" spans="1:6" ht="12.75">
      <c r="A468" s="3"/>
      <c r="B468" s="4"/>
      <c r="C468" s="4"/>
      <c r="D468" s="4"/>
      <c r="E468" s="4"/>
      <c r="F468" s="4"/>
    </row>
    <row r="469" spans="1:6" ht="12.75">
      <c r="A469" s="3"/>
      <c r="B469" s="4"/>
      <c r="C469" s="4"/>
      <c r="D469" s="4"/>
      <c r="E469" s="4"/>
      <c r="F469" s="4"/>
    </row>
    <row r="470" spans="1:6" ht="12.75">
      <c r="A470" s="3"/>
      <c r="B470" s="4"/>
      <c r="C470" s="4"/>
      <c r="D470" s="4"/>
      <c r="E470" s="4"/>
      <c r="F470" s="4"/>
    </row>
    <row r="471" spans="1:6" ht="12.75">
      <c r="A471" s="3"/>
      <c r="B471" s="4"/>
      <c r="C471" s="4"/>
      <c r="D471" s="4"/>
      <c r="E471" s="4"/>
      <c r="F471" s="4"/>
    </row>
    <row r="472" spans="1:6" ht="12.75">
      <c r="A472" s="3"/>
      <c r="B472" s="4"/>
      <c r="C472" s="4"/>
      <c r="D472" s="4"/>
      <c r="E472" s="4"/>
      <c r="F472" s="4"/>
    </row>
    <row r="473" spans="1:6" ht="12.75">
      <c r="A473" s="3"/>
      <c r="B473" s="4"/>
      <c r="C473" s="4"/>
      <c r="D473" s="4"/>
      <c r="E473" s="4"/>
      <c r="F473" s="4"/>
    </row>
    <row r="474" spans="1:6" ht="12.75">
      <c r="A474" s="3"/>
      <c r="B474" s="4"/>
      <c r="C474" s="4"/>
      <c r="D474" s="4"/>
      <c r="E474" s="4"/>
      <c r="F474" s="4"/>
    </row>
  </sheetData>
  <sheetProtection/>
  <mergeCells count="246">
    <mergeCell ref="D244:G244"/>
    <mergeCell ref="D245:G245"/>
    <mergeCell ref="D246:G246"/>
    <mergeCell ref="D247:G247"/>
    <mergeCell ref="D248:G248"/>
    <mergeCell ref="B250:H250"/>
    <mergeCell ref="D238:G238"/>
    <mergeCell ref="D239:G239"/>
    <mergeCell ref="D240:G240"/>
    <mergeCell ref="D241:G241"/>
    <mergeCell ref="D242:G242"/>
    <mergeCell ref="D243:G243"/>
    <mergeCell ref="D232:G232"/>
    <mergeCell ref="D233:G233"/>
    <mergeCell ref="D234:G234"/>
    <mergeCell ref="D235:G235"/>
    <mergeCell ref="D236:G236"/>
    <mergeCell ref="D237:G237"/>
    <mergeCell ref="D226:G226"/>
    <mergeCell ref="D227:G227"/>
    <mergeCell ref="D228:G228"/>
    <mergeCell ref="D229:G229"/>
    <mergeCell ref="D230:G230"/>
    <mergeCell ref="D231:G231"/>
    <mergeCell ref="D220:G220"/>
    <mergeCell ref="D221:G221"/>
    <mergeCell ref="D222:G222"/>
    <mergeCell ref="D223:G223"/>
    <mergeCell ref="D224:G224"/>
    <mergeCell ref="D225:G225"/>
    <mergeCell ref="D214:G214"/>
    <mergeCell ref="D215:G215"/>
    <mergeCell ref="D216:G216"/>
    <mergeCell ref="D217:G217"/>
    <mergeCell ref="D218:G218"/>
    <mergeCell ref="D219:G219"/>
    <mergeCell ref="D208:G208"/>
    <mergeCell ref="D209:G209"/>
    <mergeCell ref="D210:G210"/>
    <mergeCell ref="D211:G211"/>
    <mergeCell ref="D212:G212"/>
    <mergeCell ref="D213:G213"/>
    <mergeCell ref="D202:G202"/>
    <mergeCell ref="D203:G203"/>
    <mergeCell ref="D204:G204"/>
    <mergeCell ref="D205:G205"/>
    <mergeCell ref="D206:G206"/>
    <mergeCell ref="D207:G207"/>
    <mergeCell ref="D196:G196"/>
    <mergeCell ref="D197:G197"/>
    <mergeCell ref="D198:G198"/>
    <mergeCell ref="D199:G199"/>
    <mergeCell ref="D200:G200"/>
    <mergeCell ref="D201:G201"/>
    <mergeCell ref="D190:G190"/>
    <mergeCell ref="D191:G191"/>
    <mergeCell ref="D192:G192"/>
    <mergeCell ref="D193:G193"/>
    <mergeCell ref="D194:G194"/>
    <mergeCell ref="D195:G195"/>
    <mergeCell ref="D184:G184"/>
    <mergeCell ref="D185:G185"/>
    <mergeCell ref="D186:G186"/>
    <mergeCell ref="D187:G187"/>
    <mergeCell ref="D188:G188"/>
    <mergeCell ref="D189:G189"/>
    <mergeCell ref="D178:G178"/>
    <mergeCell ref="D179:G179"/>
    <mergeCell ref="D180:G180"/>
    <mergeCell ref="D181:G181"/>
    <mergeCell ref="D182:G182"/>
    <mergeCell ref="D183:G183"/>
    <mergeCell ref="D172:G172"/>
    <mergeCell ref="D173:G173"/>
    <mergeCell ref="D174:G174"/>
    <mergeCell ref="D175:G175"/>
    <mergeCell ref="D176:G176"/>
    <mergeCell ref="D177:G177"/>
    <mergeCell ref="D166:G166"/>
    <mergeCell ref="D167:G167"/>
    <mergeCell ref="D168:G168"/>
    <mergeCell ref="D169:G169"/>
    <mergeCell ref="D170:G170"/>
    <mergeCell ref="D171:G171"/>
    <mergeCell ref="D160:G160"/>
    <mergeCell ref="D161:G161"/>
    <mergeCell ref="D162:G162"/>
    <mergeCell ref="D163:G163"/>
    <mergeCell ref="D164:G164"/>
    <mergeCell ref="D165:G165"/>
    <mergeCell ref="D154:G154"/>
    <mergeCell ref="D155:G155"/>
    <mergeCell ref="D156:G156"/>
    <mergeCell ref="D157:G157"/>
    <mergeCell ref="D158:G158"/>
    <mergeCell ref="D159:G159"/>
    <mergeCell ref="D148:G148"/>
    <mergeCell ref="D149:G149"/>
    <mergeCell ref="D150:G150"/>
    <mergeCell ref="D151:G151"/>
    <mergeCell ref="D152:G152"/>
    <mergeCell ref="D153:G153"/>
    <mergeCell ref="D142:G142"/>
    <mergeCell ref="D143:G143"/>
    <mergeCell ref="D144:G144"/>
    <mergeCell ref="D145:G145"/>
    <mergeCell ref="D146:G146"/>
    <mergeCell ref="D147:G147"/>
    <mergeCell ref="D136:G136"/>
    <mergeCell ref="D137:G137"/>
    <mergeCell ref="D138:G138"/>
    <mergeCell ref="D139:G139"/>
    <mergeCell ref="D140:G140"/>
    <mergeCell ref="D141:G141"/>
    <mergeCell ref="D130:G130"/>
    <mergeCell ref="D131:G131"/>
    <mergeCell ref="D132:G132"/>
    <mergeCell ref="D133:G133"/>
    <mergeCell ref="D134:G134"/>
    <mergeCell ref="D135:G135"/>
    <mergeCell ref="D124:G124"/>
    <mergeCell ref="D125:G125"/>
    <mergeCell ref="D126:G126"/>
    <mergeCell ref="D127:G127"/>
    <mergeCell ref="D128:G128"/>
    <mergeCell ref="D129:G129"/>
    <mergeCell ref="D118:G118"/>
    <mergeCell ref="D119:G119"/>
    <mergeCell ref="D120:G120"/>
    <mergeCell ref="D121:G121"/>
    <mergeCell ref="D122:G122"/>
    <mergeCell ref="D123:G123"/>
    <mergeCell ref="D112:G112"/>
    <mergeCell ref="D113:G113"/>
    <mergeCell ref="D114:G114"/>
    <mergeCell ref="D115:G115"/>
    <mergeCell ref="D116:G116"/>
    <mergeCell ref="D117:G117"/>
    <mergeCell ref="D106:G106"/>
    <mergeCell ref="D107:G107"/>
    <mergeCell ref="D108:G108"/>
    <mergeCell ref="D109:G109"/>
    <mergeCell ref="D110:G110"/>
    <mergeCell ref="D111:G111"/>
    <mergeCell ref="D100:G100"/>
    <mergeCell ref="D101:G101"/>
    <mergeCell ref="D102:G102"/>
    <mergeCell ref="D103:G103"/>
    <mergeCell ref="D104:G104"/>
    <mergeCell ref="D105:G105"/>
    <mergeCell ref="D94:G94"/>
    <mergeCell ref="D95:G95"/>
    <mergeCell ref="D96:G96"/>
    <mergeCell ref="D97:G97"/>
    <mergeCell ref="D98:G98"/>
    <mergeCell ref="D99:G99"/>
    <mergeCell ref="D88:G88"/>
    <mergeCell ref="D89:G89"/>
    <mergeCell ref="D90:G90"/>
    <mergeCell ref="D91:G91"/>
    <mergeCell ref="D92:G92"/>
    <mergeCell ref="D93:G93"/>
    <mergeCell ref="D82:G82"/>
    <mergeCell ref="D83:G83"/>
    <mergeCell ref="D84:G84"/>
    <mergeCell ref="D85:G85"/>
    <mergeCell ref="D86:G86"/>
    <mergeCell ref="D87:G87"/>
    <mergeCell ref="D76:G76"/>
    <mergeCell ref="D77:G77"/>
    <mergeCell ref="D78:G78"/>
    <mergeCell ref="D79:G79"/>
    <mergeCell ref="D80:G80"/>
    <mergeCell ref="D81:G81"/>
    <mergeCell ref="D70:G70"/>
    <mergeCell ref="D71:G71"/>
    <mergeCell ref="D72:G72"/>
    <mergeCell ref="D73:G73"/>
    <mergeCell ref="D74:G74"/>
    <mergeCell ref="D75:G75"/>
    <mergeCell ref="D64:G64"/>
    <mergeCell ref="D65:G65"/>
    <mergeCell ref="D66:G66"/>
    <mergeCell ref="D67:G67"/>
    <mergeCell ref="D68:G68"/>
    <mergeCell ref="D69:G69"/>
    <mergeCell ref="D58:G58"/>
    <mergeCell ref="D59:G59"/>
    <mergeCell ref="D60:G60"/>
    <mergeCell ref="D61:G61"/>
    <mergeCell ref="D62:G62"/>
    <mergeCell ref="D63:G63"/>
    <mergeCell ref="D52:G52"/>
    <mergeCell ref="D53:G53"/>
    <mergeCell ref="D54:G54"/>
    <mergeCell ref="D55:G55"/>
    <mergeCell ref="D56:G56"/>
    <mergeCell ref="D57:G57"/>
    <mergeCell ref="D46:G46"/>
    <mergeCell ref="D47:G47"/>
    <mergeCell ref="D48:G48"/>
    <mergeCell ref="D49:G49"/>
    <mergeCell ref="D50:G50"/>
    <mergeCell ref="D51:G51"/>
    <mergeCell ref="D40:G40"/>
    <mergeCell ref="D41:G41"/>
    <mergeCell ref="D42:G42"/>
    <mergeCell ref="D43:G43"/>
    <mergeCell ref="D44:G44"/>
    <mergeCell ref="D45:G45"/>
    <mergeCell ref="D34:G34"/>
    <mergeCell ref="D35:G35"/>
    <mergeCell ref="D36:G36"/>
    <mergeCell ref="D37:G37"/>
    <mergeCell ref="D38:G38"/>
    <mergeCell ref="D39:G39"/>
    <mergeCell ref="D28:G28"/>
    <mergeCell ref="D29:G29"/>
    <mergeCell ref="D30:G30"/>
    <mergeCell ref="D31:G31"/>
    <mergeCell ref="D32:G32"/>
    <mergeCell ref="D33:G33"/>
    <mergeCell ref="D22:G22"/>
    <mergeCell ref="D23:G23"/>
    <mergeCell ref="D24:G24"/>
    <mergeCell ref="D25:G25"/>
    <mergeCell ref="D26:G26"/>
    <mergeCell ref="D27:G27"/>
    <mergeCell ref="D16:G16"/>
    <mergeCell ref="D17:G17"/>
    <mergeCell ref="D18:G18"/>
    <mergeCell ref="D19:G19"/>
    <mergeCell ref="D20:G20"/>
    <mergeCell ref="D21:G21"/>
    <mergeCell ref="D10:G10"/>
    <mergeCell ref="D11:G11"/>
    <mergeCell ref="D12:G12"/>
    <mergeCell ref="D13:G13"/>
    <mergeCell ref="D14:G14"/>
    <mergeCell ref="D15:G15"/>
    <mergeCell ref="A4:C4"/>
    <mergeCell ref="D4:I4"/>
    <mergeCell ref="A5:C5"/>
    <mergeCell ref="D7:G7"/>
    <mergeCell ref="D8:G8"/>
    <mergeCell ref="D9:G9"/>
  </mergeCells>
  <printOptions/>
  <pageMargins left="0.92" right="0.66" top="0" bottom="0" header="0.1968503937007874" footer="0.31496062992125984"/>
  <pageSetup fitToHeight="0" fitToWidth="1" horizontalDpi="600" verticalDpi="600" orientation="landscape" paperSize="9" scale="80" r:id="rId3"/>
  <headerFooter alignWithMargins="0">
    <oddHeader>&amp;R&amp;"-,Cursiva"&amp;12Hoja número... 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7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9" sqref="I9"/>
    </sheetView>
  </sheetViews>
  <sheetFormatPr defaultColWidth="11.421875" defaultRowHeight="12.75"/>
  <cols>
    <col min="1" max="1" width="4.421875" style="7" customWidth="1"/>
    <col min="2" max="3" width="10.7109375" style="3" customWidth="1"/>
    <col min="4" max="4" width="9.8515625" style="3" customWidth="1"/>
    <col min="5" max="5" width="6.8515625" style="3" customWidth="1"/>
    <col min="6" max="6" width="7.8515625" style="3" customWidth="1"/>
    <col min="7" max="7" width="16.57421875" style="3" customWidth="1"/>
    <col min="8" max="8" width="10.7109375" style="3" customWidth="1"/>
    <col min="9" max="9" width="10.140625" style="29" customWidth="1"/>
    <col min="10" max="10" width="10.140625" style="3" customWidth="1"/>
    <col min="11" max="12" width="10.140625" style="33" customWidth="1"/>
    <col min="13" max="14" width="12.140625" style="3" customWidth="1"/>
    <col min="15" max="15" width="10.7109375" style="46" customWidth="1"/>
    <col min="16" max="16" width="10.140625" style="46" customWidth="1"/>
    <col min="17" max="16384" width="11.421875" style="3" customWidth="1"/>
  </cols>
  <sheetData>
    <row r="1" spans="1:16" s="1" customFormat="1" ht="12.75">
      <c r="A1" s="2"/>
      <c r="I1" s="24"/>
      <c r="K1" s="30"/>
      <c r="L1" s="30"/>
      <c r="O1" s="43"/>
      <c r="P1" s="43"/>
    </row>
    <row r="2" spans="1:16" s="1" customFormat="1" ht="23.25" customHeight="1">
      <c r="A2" s="93" t="s">
        <v>13</v>
      </c>
      <c r="B2" s="47"/>
      <c r="C2" s="47"/>
      <c r="D2" s="47"/>
      <c r="E2" s="47"/>
      <c r="F2" s="47"/>
      <c r="G2" s="47"/>
      <c r="H2" s="47"/>
      <c r="I2" s="48"/>
      <c r="J2" s="49"/>
      <c r="K2" s="50"/>
      <c r="L2" s="50"/>
      <c r="M2" s="49"/>
      <c r="N2" s="51"/>
      <c r="O2" s="51"/>
      <c r="P2" s="51"/>
    </row>
    <row r="3" spans="1:16" s="1" customFormat="1" ht="13.5" thickBot="1">
      <c r="A3" s="52"/>
      <c r="B3" s="49"/>
      <c r="C3" s="49"/>
      <c r="D3" s="49"/>
      <c r="E3" s="49"/>
      <c r="F3" s="49"/>
      <c r="G3" s="49"/>
      <c r="H3" s="49"/>
      <c r="I3" s="48"/>
      <c r="J3" s="49"/>
      <c r="K3" s="50"/>
      <c r="L3" s="50"/>
      <c r="M3" s="49"/>
      <c r="N3" s="51"/>
      <c r="O3" s="51"/>
      <c r="P3" s="69"/>
    </row>
    <row r="4" spans="1:16" s="1" customFormat="1" ht="18.75" customHeight="1">
      <c r="A4" s="156" t="s">
        <v>1</v>
      </c>
      <c r="B4" s="157"/>
      <c r="C4" s="157"/>
      <c r="D4" s="158" t="s">
        <v>11</v>
      </c>
      <c r="E4" s="158"/>
      <c r="F4" s="158"/>
      <c r="G4" s="158"/>
      <c r="H4" s="158"/>
      <c r="I4" s="159"/>
      <c r="K4" s="94" t="s">
        <v>14</v>
      </c>
      <c r="L4" s="53"/>
      <c r="M4" s="54">
        <v>836</v>
      </c>
      <c r="N4" s="95" t="s">
        <v>12</v>
      </c>
      <c r="O4" s="56"/>
      <c r="P4" s="70"/>
    </row>
    <row r="5" spans="1:16" s="1" customFormat="1" ht="18.75" customHeight="1" thickBot="1">
      <c r="A5" s="149" t="s">
        <v>15</v>
      </c>
      <c r="B5" s="150"/>
      <c r="C5" s="150"/>
      <c r="D5" s="57" t="s">
        <v>49</v>
      </c>
      <c r="E5" s="58"/>
      <c r="F5" s="114"/>
      <c r="G5" s="59"/>
      <c r="H5" s="60"/>
      <c r="I5" s="96"/>
      <c r="K5" s="97" t="s">
        <v>52</v>
      </c>
      <c r="L5" s="61"/>
      <c r="M5" s="61" t="s">
        <v>58</v>
      </c>
      <c r="N5" s="98"/>
      <c r="O5" s="63"/>
      <c r="P5" s="70"/>
    </row>
    <row r="6" spans="1:16" s="1" customFormat="1" ht="13.5" thickBot="1">
      <c r="A6" s="52"/>
      <c r="B6" s="64"/>
      <c r="C6" s="64"/>
      <c r="D6" s="64"/>
      <c r="E6" s="64"/>
      <c r="F6" s="64"/>
      <c r="G6" s="64"/>
      <c r="H6" s="64"/>
      <c r="I6" s="48"/>
      <c r="J6" s="49"/>
      <c r="K6" s="50"/>
      <c r="L6" s="50"/>
      <c r="M6" s="49"/>
      <c r="N6" s="49"/>
      <c r="O6" s="51"/>
      <c r="P6" s="51"/>
    </row>
    <row r="7" spans="1:16" s="84" customFormat="1" ht="24.75" customHeight="1" thickBot="1">
      <c r="A7" s="99" t="s">
        <v>3</v>
      </c>
      <c r="B7" s="100" t="s">
        <v>16</v>
      </c>
      <c r="C7" s="101" t="s">
        <v>2</v>
      </c>
      <c r="D7" s="160" t="s">
        <v>17</v>
      </c>
      <c r="E7" s="161"/>
      <c r="F7" s="161"/>
      <c r="G7" s="162"/>
      <c r="H7" s="102" t="s">
        <v>18</v>
      </c>
      <c r="I7" s="100" t="s">
        <v>19</v>
      </c>
      <c r="J7" s="103" t="s">
        <v>20</v>
      </c>
      <c r="K7" s="104" t="s">
        <v>21</v>
      </c>
      <c r="L7" s="104" t="s">
        <v>8</v>
      </c>
      <c r="M7" s="83" t="s">
        <v>25</v>
      </c>
      <c r="N7" s="83" t="s">
        <v>26</v>
      </c>
      <c r="O7" s="88" t="s">
        <v>27</v>
      </c>
      <c r="P7" s="89" t="s">
        <v>28</v>
      </c>
    </row>
    <row r="8" spans="1:16" s="8" customFormat="1" ht="12.75" customHeight="1" thickBot="1">
      <c r="A8" s="11"/>
      <c r="B8" s="12"/>
      <c r="C8" s="12"/>
      <c r="D8" s="163"/>
      <c r="E8" s="164"/>
      <c r="F8" s="164"/>
      <c r="G8" s="165"/>
      <c r="H8" s="16"/>
      <c r="I8" s="25"/>
      <c r="J8" s="13"/>
      <c r="K8" s="31"/>
      <c r="L8" s="31"/>
      <c r="M8" s="13"/>
      <c r="N8" s="13"/>
      <c r="O8" s="44"/>
      <c r="P8" s="44"/>
    </row>
    <row r="9" spans="1:16" s="6" customFormat="1" ht="18" customHeight="1">
      <c r="A9" s="9">
        <v>1</v>
      </c>
      <c r="B9" s="34" t="s">
        <v>22</v>
      </c>
      <c r="C9" s="35" t="s">
        <v>23</v>
      </c>
      <c r="D9" s="155" t="s">
        <v>24</v>
      </c>
      <c r="E9" s="155"/>
      <c r="F9" s="155"/>
      <c r="G9" s="155"/>
      <c r="H9" s="36" t="s">
        <v>10</v>
      </c>
      <c r="I9" s="41"/>
      <c r="J9" s="105">
        <v>0.15</v>
      </c>
      <c r="K9" s="40">
        <f>ROUND(I9*J9,2)</f>
        <v>0</v>
      </c>
      <c r="L9" s="40">
        <f>+I9-K9</f>
        <v>0</v>
      </c>
      <c r="M9" s="40">
        <f>IF(J9=0,I9,"")</f>
      </c>
      <c r="N9" s="87">
        <f>IF(J9&lt;&gt;0,I9,"")</f>
        <v>0</v>
      </c>
      <c r="O9" s="45"/>
      <c r="P9" s="45"/>
    </row>
    <row r="10" spans="1:16" s="6" customFormat="1" ht="18" customHeight="1">
      <c r="A10" s="9">
        <f>+A9+1</f>
        <v>2</v>
      </c>
      <c r="B10" s="34"/>
      <c r="C10" s="35"/>
      <c r="D10" s="155"/>
      <c r="E10" s="155"/>
      <c r="F10" s="155"/>
      <c r="G10" s="155"/>
      <c r="H10" s="36"/>
      <c r="I10" s="41"/>
      <c r="J10" s="42">
        <v>0.15</v>
      </c>
      <c r="K10" s="40">
        <f aca="true" t="shared" si="0" ref="K10:K73">ROUND(I10*J10,2)</f>
        <v>0</v>
      </c>
      <c r="L10" s="40">
        <f aca="true" t="shared" si="1" ref="L10:L73">+I10-K10</f>
        <v>0</v>
      </c>
      <c r="M10" s="40">
        <f>IF(J10=0,I10,"")</f>
      </c>
      <c r="N10" s="87">
        <f>IF(J10&lt;&gt;0,I10,"")</f>
        <v>0</v>
      </c>
      <c r="O10" s="45"/>
      <c r="P10" s="45"/>
    </row>
    <row r="11" spans="1:16" s="6" customFormat="1" ht="18" customHeight="1">
      <c r="A11" s="9">
        <f aca="true" t="shared" si="2" ref="A11:A33">+A10+1</f>
        <v>3</v>
      </c>
      <c r="B11" s="34"/>
      <c r="C11" s="35"/>
      <c r="D11" s="155"/>
      <c r="E11" s="155"/>
      <c r="F11" s="155"/>
      <c r="G11" s="155"/>
      <c r="H11" s="36"/>
      <c r="I11" s="41"/>
      <c r="J11" s="42">
        <v>0.15</v>
      </c>
      <c r="K11" s="40">
        <f t="shared" si="0"/>
        <v>0</v>
      </c>
      <c r="L11" s="40">
        <f t="shared" si="1"/>
        <v>0</v>
      </c>
      <c r="M11" s="40">
        <f aca="true" t="shared" si="3" ref="M11:M33">IF(J11=0,I11,"")</f>
      </c>
      <c r="N11" s="87">
        <f aca="true" t="shared" si="4" ref="N11:N33">IF(J11&lt;&gt;0,I11,"")</f>
        <v>0</v>
      </c>
      <c r="O11" s="45"/>
      <c r="P11" s="45"/>
    </row>
    <row r="12" spans="1:16" s="6" customFormat="1" ht="18" customHeight="1">
      <c r="A12" s="9">
        <f t="shared" si="2"/>
        <v>4</v>
      </c>
      <c r="B12" s="34"/>
      <c r="C12" s="35"/>
      <c r="D12" s="155"/>
      <c r="E12" s="155"/>
      <c r="F12" s="155"/>
      <c r="G12" s="155"/>
      <c r="H12" s="36"/>
      <c r="I12" s="41"/>
      <c r="J12" s="42">
        <v>0.15</v>
      </c>
      <c r="K12" s="40">
        <f t="shared" si="0"/>
        <v>0</v>
      </c>
      <c r="L12" s="40">
        <f t="shared" si="1"/>
        <v>0</v>
      </c>
      <c r="M12" s="40">
        <f t="shared" si="3"/>
      </c>
      <c r="N12" s="87">
        <f t="shared" si="4"/>
        <v>0</v>
      </c>
      <c r="O12" s="45"/>
      <c r="P12" s="45"/>
    </row>
    <row r="13" spans="1:16" s="6" customFormat="1" ht="18" customHeight="1">
      <c r="A13" s="9">
        <f t="shared" si="2"/>
        <v>5</v>
      </c>
      <c r="B13" s="34"/>
      <c r="C13" s="35"/>
      <c r="D13" s="155"/>
      <c r="E13" s="155"/>
      <c r="F13" s="155"/>
      <c r="G13" s="155"/>
      <c r="H13" s="36"/>
      <c r="I13" s="41"/>
      <c r="J13" s="42">
        <v>0.15</v>
      </c>
      <c r="K13" s="40">
        <f t="shared" si="0"/>
        <v>0</v>
      </c>
      <c r="L13" s="40">
        <f t="shared" si="1"/>
        <v>0</v>
      </c>
      <c r="M13" s="40">
        <f t="shared" si="3"/>
      </c>
      <c r="N13" s="87">
        <f t="shared" si="4"/>
        <v>0</v>
      </c>
      <c r="O13" s="45"/>
      <c r="P13" s="45"/>
    </row>
    <row r="14" spans="1:16" s="6" customFormat="1" ht="18" customHeight="1">
      <c r="A14" s="9">
        <f t="shared" si="2"/>
        <v>6</v>
      </c>
      <c r="B14" s="34"/>
      <c r="C14" s="35"/>
      <c r="D14" s="155"/>
      <c r="E14" s="155"/>
      <c r="F14" s="155"/>
      <c r="G14" s="155"/>
      <c r="H14" s="36"/>
      <c r="I14" s="41"/>
      <c r="J14" s="42">
        <v>0.15</v>
      </c>
      <c r="K14" s="40">
        <f t="shared" si="0"/>
        <v>0</v>
      </c>
      <c r="L14" s="40">
        <f t="shared" si="1"/>
        <v>0</v>
      </c>
      <c r="M14" s="40">
        <f t="shared" si="3"/>
      </c>
      <c r="N14" s="87">
        <f t="shared" si="4"/>
        <v>0</v>
      </c>
      <c r="O14" s="45"/>
      <c r="P14" s="45"/>
    </row>
    <row r="15" spans="1:16" s="6" customFormat="1" ht="18" customHeight="1">
      <c r="A15" s="9">
        <f t="shared" si="2"/>
        <v>7</v>
      </c>
      <c r="B15" s="34"/>
      <c r="C15" s="35"/>
      <c r="D15" s="155"/>
      <c r="E15" s="155"/>
      <c r="F15" s="155"/>
      <c r="G15" s="155"/>
      <c r="H15" s="36"/>
      <c r="I15" s="41"/>
      <c r="J15" s="42">
        <v>0.15</v>
      </c>
      <c r="K15" s="40">
        <f t="shared" si="0"/>
        <v>0</v>
      </c>
      <c r="L15" s="40">
        <f t="shared" si="1"/>
        <v>0</v>
      </c>
      <c r="M15" s="40">
        <f t="shared" si="3"/>
      </c>
      <c r="N15" s="87">
        <f t="shared" si="4"/>
        <v>0</v>
      </c>
      <c r="O15" s="45"/>
      <c r="P15" s="45"/>
    </row>
    <row r="16" spans="1:16" s="6" customFormat="1" ht="18" customHeight="1">
      <c r="A16" s="9">
        <f t="shared" si="2"/>
        <v>8</v>
      </c>
      <c r="B16" s="34"/>
      <c r="C16" s="35"/>
      <c r="D16" s="155"/>
      <c r="E16" s="155"/>
      <c r="F16" s="155"/>
      <c r="G16" s="155"/>
      <c r="H16" s="36"/>
      <c r="I16" s="41"/>
      <c r="J16" s="42">
        <v>0.15</v>
      </c>
      <c r="K16" s="40">
        <f t="shared" si="0"/>
        <v>0</v>
      </c>
      <c r="L16" s="40">
        <f t="shared" si="1"/>
        <v>0</v>
      </c>
      <c r="M16" s="40">
        <f t="shared" si="3"/>
      </c>
      <c r="N16" s="87">
        <f t="shared" si="4"/>
        <v>0</v>
      </c>
      <c r="O16" s="45"/>
      <c r="P16" s="45"/>
    </row>
    <row r="17" spans="1:16" s="6" customFormat="1" ht="18" customHeight="1">
      <c r="A17" s="9">
        <f t="shared" si="2"/>
        <v>9</v>
      </c>
      <c r="B17" s="34"/>
      <c r="C17" s="35"/>
      <c r="D17" s="155"/>
      <c r="E17" s="155"/>
      <c r="F17" s="155"/>
      <c r="G17" s="155"/>
      <c r="H17" s="36"/>
      <c r="I17" s="41"/>
      <c r="J17" s="42">
        <v>0.15</v>
      </c>
      <c r="K17" s="40">
        <f t="shared" si="0"/>
        <v>0</v>
      </c>
      <c r="L17" s="40">
        <f t="shared" si="1"/>
        <v>0</v>
      </c>
      <c r="M17" s="40">
        <f t="shared" si="3"/>
      </c>
      <c r="N17" s="87">
        <f t="shared" si="4"/>
        <v>0</v>
      </c>
      <c r="O17" s="45"/>
      <c r="P17" s="45"/>
    </row>
    <row r="18" spans="1:16" s="6" customFormat="1" ht="18" customHeight="1">
      <c r="A18" s="9">
        <f t="shared" si="2"/>
        <v>10</v>
      </c>
      <c r="B18" s="34"/>
      <c r="C18" s="35"/>
      <c r="D18" s="155"/>
      <c r="E18" s="155"/>
      <c r="F18" s="155"/>
      <c r="G18" s="155"/>
      <c r="H18" s="36"/>
      <c r="I18" s="41"/>
      <c r="J18" s="42">
        <v>0.15</v>
      </c>
      <c r="K18" s="40">
        <f t="shared" si="0"/>
        <v>0</v>
      </c>
      <c r="L18" s="40">
        <f t="shared" si="1"/>
        <v>0</v>
      </c>
      <c r="M18" s="40">
        <f t="shared" si="3"/>
      </c>
      <c r="N18" s="87">
        <f t="shared" si="4"/>
        <v>0</v>
      </c>
      <c r="O18" s="45"/>
      <c r="P18" s="45"/>
    </row>
    <row r="19" spans="1:16" s="6" customFormat="1" ht="18" customHeight="1">
      <c r="A19" s="9">
        <f t="shared" si="2"/>
        <v>11</v>
      </c>
      <c r="B19" s="34"/>
      <c r="C19" s="35"/>
      <c r="D19" s="155"/>
      <c r="E19" s="155"/>
      <c r="F19" s="155"/>
      <c r="G19" s="155"/>
      <c r="H19" s="36"/>
      <c r="I19" s="41"/>
      <c r="J19" s="42">
        <v>0.15</v>
      </c>
      <c r="K19" s="40">
        <f t="shared" si="0"/>
        <v>0</v>
      </c>
      <c r="L19" s="40">
        <f t="shared" si="1"/>
        <v>0</v>
      </c>
      <c r="M19" s="40">
        <f t="shared" si="3"/>
      </c>
      <c r="N19" s="87">
        <f t="shared" si="4"/>
        <v>0</v>
      </c>
      <c r="O19" s="45"/>
      <c r="P19" s="45"/>
    </row>
    <row r="20" spans="1:16" s="6" customFormat="1" ht="18" customHeight="1">
      <c r="A20" s="9">
        <f t="shared" si="2"/>
        <v>12</v>
      </c>
      <c r="B20" s="34"/>
      <c r="C20" s="35"/>
      <c r="D20" s="155"/>
      <c r="E20" s="155"/>
      <c r="F20" s="155"/>
      <c r="G20" s="155"/>
      <c r="H20" s="36"/>
      <c r="I20" s="41"/>
      <c r="J20" s="42">
        <v>0.15</v>
      </c>
      <c r="K20" s="40">
        <f t="shared" si="0"/>
        <v>0</v>
      </c>
      <c r="L20" s="40">
        <f t="shared" si="1"/>
        <v>0</v>
      </c>
      <c r="M20" s="40">
        <f t="shared" si="3"/>
      </c>
      <c r="N20" s="87">
        <f t="shared" si="4"/>
        <v>0</v>
      </c>
      <c r="O20" s="45"/>
      <c r="P20" s="45"/>
    </row>
    <row r="21" spans="1:16" s="6" customFormat="1" ht="18" customHeight="1">
      <c r="A21" s="9">
        <f t="shared" si="2"/>
        <v>13</v>
      </c>
      <c r="B21" s="34"/>
      <c r="C21" s="35"/>
      <c r="D21" s="155"/>
      <c r="E21" s="155"/>
      <c r="F21" s="155"/>
      <c r="G21" s="155"/>
      <c r="H21" s="36"/>
      <c r="I21" s="41"/>
      <c r="J21" s="42">
        <v>0.15</v>
      </c>
      <c r="K21" s="40">
        <f t="shared" si="0"/>
        <v>0</v>
      </c>
      <c r="L21" s="40">
        <f t="shared" si="1"/>
        <v>0</v>
      </c>
      <c r="M21" s="40">
        <f t="shared" si="3"/>
      </c>
      <c r="N21" s="87">
        <f t="shared" si="4"/>
        <v>0</v>
      </c>
      <c r="O21" s="45"/>
      <c r="P21" s="45"/>
    </row>
    <row r="22" spans="1:16" s="6" customFormat="1" ht="18" customHeight="1">
      <c r="A22" s="9">
        <f t="shared" si="2"/>
        <v>14</v>
      </c>
      <c r="B22" s="34"/>
      <c r="C22" s="35"/>
      <c r="D22" s="155"/>
      <c r="E22" s="155"/>
      <c r="F22" s="155"/>
      <c r="G22" s="155"/>
      <c r="H22" s="36"/>
      <c r="I22" s="41"/>
      <c r="J22" s="42">
        <v>0.15</v>
      </c>
      <c r="K22" s="40">
        <f t="shared" si="0"/>
        <v>0</v>
      </c>
      <c r="L22" s="40">
        <f t="shared" si="1"/>
        <v>0</v>
      </c>
      <c r="M22" s="40">
        <f t="shared" si="3"/>
      </c>
      <c r="N22" s="87">
        <f t="shared" si="4"/>
        <v>0</v>
      </c>
      <c r="O22" s="45"/>
      <c r="P22" s="45"/>
    </row>
    <row r="23" spans="1:16" s="6" customFormat="1" ht="18" customHeight="1">
      <c r="A23" s="9">
        <f t="shared" si="2"/>
        <v>15</v>
      </c>
      <c r="B23" s="34"/>
      <c r="C23" s="35"/>
      <c r="D23" s="155"/>
      <c r="E23" s="155"/>
      <c r="F23" s="155"/>
      <c r="G23" s="155"/>
      <c r="H23" s="36"/>
      <c r="I23" s="41"/>
      <c r="J23" s="42">
        <v>0.15</v>
      </c>
      <c r="K23" s="40">
        <f t="shared" si="0"/>
        <v>0</v>
      </c>
      <c r="L23" s="40">
        <f t="shared" si="1"/>
        <v>0</v>
      </c>
      <c r="M23" s="40">
        <f t="shared" si="3"/>
      </c>
      <c r="N23" s="87">
        <f t="shared" si="4"/>
        <v>0</v>
      </c>
      <c r="O23" s="45"/>
      <c r="P23" s="45"/>
    </row>
    <row r="24" spans="1:16" s="6" customFormat="1" ht="18" customHeight="1">
      <c r="A24" s="9">
        <f t="shared" si="2"/>
        <v>16</v>
      </c>
      <c r="B24" s="34"/>
      <c r="C24" s="35"/>
      <c r="D24" s="155"/>
      <c r="E24" s="155"/>
      <c r="F24" s="155"/>
      <c r="G24" s="155"/>
      <c r="H24" s="36"/>
      <c r="I24" s="41"/>
      <c r="J24" s="42">
        <v>0.15</v>
      </c>
      <c r="K24" s="40">
        <f t="shared" si="0"/>
        <v>0</v>
      </c>
      <c r="L24" s="40">
        <f t="shared" si="1"/>
        <v>0</v>
      </c>
      <c r="M24" s="40">
        <f t="shared" si="3"/>
      </c>
      <c r="N24" s="87">
        <f t="shared" si="4"/>
        <v>0</v>
      </c>
      <c r="O24" s="45"/>
      <c r="P24" s="45"/>
    </row>
    <row r="25" spans="1:16" s="6" customFormat="1" ht="18" customHeight="1">
      <c r="A25" s="9">
        <f t="shared" si="2"/>
        <v>17</v>
      </c>
      <c r="B25" s="34"/>
      <c r="C25" s="35"/>
      <c r="D25" s="155"/>
      <c r="E25" s="155"/>
      <c r="F25" s="155"/>
      <c r="G25" s="155"/>
      <c r="H25" s="36"/>
      <c r="I25" s="41"/>
      <c r="J25" s="42">
        <v>0.15</v>
      </c>
      <c r="K25" s="40">
        <f t="shared" si="0"/>
        <v>0</v>
      </c>
      <c r="L25" s="40">
        <f t="shared" si="1"/>
        <v>0</v>
      </c>
      <c r="M25" s="40">
        <f t="shared" si="3"/>
      </c>
      <c r="N25" s="87">
        <f t="shared" si="4"/>
        <v>0</v>
      </c>
      <c r="O25" s="45"/>
      <c r="P25" s="45"/>
    </row>
    <row r="26" spans="1:16" s="6" customFormat="1" ht="18" customHeight="1">
      <c r="A26" s="9">
        <f t="shared" si="2"/>
        <v>18</v>
      </c>
      <c r="B26" s="34"/>
      <c r="C26" s="35"/>
      <c r="D26" s="155"/>
      <c r="E26" s="155"/>
      <c r="F26" s="155"/>
      <c r="G26" s="155"/>
      <c r="H26" s="36"/>
      <c r="I26" s="41"/>
      <c r="J26" s="42">
        <v>0.15</v>
      </c>
      <c r="K26" s="40">
        <f t="shared" si="0"/>
        <v>0</v>
      </c>
      <c r="L26" s="40">
        <f t="shared" si="1"/>
        <v>0</v>
      </c>
      <c r="M26" s="40">
        <f t="shared" si="3"/>
      </c>
      <c r="N26" s="87">
        <f t="shared" si="4"/>
        <v>0</v>
      </c>
      <c r="O26" s="45"/>
      <c r="P26" s="45"/>
    </row>
    <row r="27" spans="1:16" s="6" customFormat="1" ht="18" customHeight="1">
      <c r="A27" s="9">
        <f t="shared" si="2"/>
        <v>19</v>
      </c>
      <c r="B27" s="34"/>
      <c r="C27" s="35"/>
      <c r="D27" s="155"/>
      <c r="E27" s="155"/>
      <c r="F27" s="155"/>
      <c r="G27" s="155"/>
      <c r="H27" s="36"/>
      <c r="I27" s="41"/>
      <c r="J27" s="42">
        <v>0.15</v>
      </c>
      <c r="K27" s="40">
        <f t="shared" si="0"/>
        <v>0</v>
      </c>
      <c r="L27" s="40">
        <f t="shared" si="1"/>
        <v>0</v>
      </c>
      <c r="M27" s="40">
        <f t="shared" si="3"/>
      </c>
      <c r="N27" s="87">
        <f t="shared" si="4"/>
        <v>0</v>
      </c>
      <c r="O27" s="45"/>
      <c r="P27" s="45"/>
    </row>
    <row r="28" spans="1:16" s="6" customFormat="1" ht="18" customHeight="1">
      <c r="A28" s="9">
        <f t="shared" si="2"/>
        <v>20</v>
      </c>
      <c r="B28" s="34"/>
      <c r="C28" s="35"/>
      <c r="D28" s="155"/>
      <c r="E28" s="155"/>
      <c r="F28" s="155"/>
      <c r="G28" s="155"/>
      <c r="H28" s="36"/>
      <c r="I28" s="41"/>
      <c r="J28" s="42">
        <v>0.15</v>
      </c>
      <c r="K28" s="40">
        <f t="shared" si="0"/>
        <v>0</v>
      </c>
      <c r="L28" s="40">
        <f t="shared" si="1"/>
        <v>0</v>
      </c>
      <c r="M28" s="40">
        <f t="shared" si="3"/>
      </c>
      <c r="N28" s="87">
        <f t="shared" si="4"/>
        <v>0</v>
      </c>
      <c r="O28" s="45"/>
      <c r="P28" s="45"/>
    </row>
    <row r="29" spans="1:16" s="6" customFormat="1" ht="18" customHeight="1">
      <c r="A29" s="9">
        <f t="shared" si="2"/>
        <v>21</v>
      </c>
      <c r="B29" s="34"/>
      <c r="C29" s="35"/>
      <c r="D29" s="155"/>
      <c r="E29" s="155"/>
      <c r="F29" s="155"/>
      <c r="G29" s="155"/>
      <c r="H29" s="36"/>
      <c r="I29" s="41"/>
      <c r="J29" s="42">
        <v>0.15</v>
      </c>
      <c r="K29" s="40">
        <f t="shared" si="0"/>
        <v>0</v>
      </c>
      <c r="L29" s="40">
        <f t="shared" si="1"/>
        <v>0</v>
      </c>
      <c r="M29" s="40">
        <f t="shared" si="3"/>
      </c>
      <c r="N29" s="87">
        <f t="shared" si="4"/>
        <v>0</v>
      </c>
      <c r="O29" s="45"/>
      <c r="P29" s="45"/>
    </row>
    <row r="30" spans="1:16" s="6" customFormat="1" ht="18" customHeight="1">
      <c r="A30" s="9">
        <f t="shared" si="2"/>
        <v>22</v>
      </c>
      <c r="B30" s="34"/>
      <c r="C30" s="35"/>
      <c r="D30" s="155"/>
      <c r="E30" s="155"/>
      <c r="F30" s="155"/>
      <c r="G30" s="155"/>
      <c r="H30" s="36"/>
      <c r="I30" s="41"/>
      <c r="J30" s="42">
        <v>0.15</v>
      </c>
      <c r="K30" s="40">
        <f t="shared" si="0"/>
        <v>0</v>
      </c>
      <c r="L30" s="40">
        <f t="shared" si="1"/>
        <v>0</v>
      </c>
      <c r="M30" s="40">
        <f t="shared" si="3"/>
      </c>
      <c r="N30" s="87">
        <f t="shared" si="4"/>
        <v>0</v>
      </c>
      <c r="O30" s="45"/>
      <c r="P30" s="45"/>
    </row>
    <row r="31" spans="1:16" s="6" customFormat="1" ht="18" customHeight="1">
      <c r="A31" s="9">
        <f t="shared" si="2"/>
        <v>23</v>
      </c>
      <c r="B31" s="34"/>
      <c r="C31" s="35"/>
      <c r="D31" s="155"/>
      <c r="E31" s="155"/>
      <c r="F31" s="155"/>
      <c r="G31" s="155"/>
      <c r="H31" s="36"/>
      <c r="I31" s="41"/>
      <c r="J31" s="42">
        <v>0.15</v>
      </c>
      <c r="K31" s="40">
        <f t="shared" si="0"/>
        <v>0</v>
      </c>
      <c r="L31" s="40">
        <f t="shared" si="1"/>
        <v>0</v>
      </c>
      <c r="M31" s="40">
        <f t="shared" si="3"/>
      </c>
      <c r="N31" s="87">
        <f t="shared" si="4"/>
        <v>0</v>
      </c>
      <c r="O31" s="45"/>
      <c r="P31" s="45"/>
    </row>
    <row r="32" spans="1:16" s="6" customFormat="1" ht="18" customHeight="1">
      <c r="A32" s="9">
        <f t="shared" si="2"/>
        <v>24</v>
      </c>
      <c r="B32" s="34"/>
      <c r="C32" s="35"/>
      <c r="D32" s="155"/>
      <c r="E32" s="155"/>
      <c r="F32" s="155"/>
      <c r="G32" s="155"/>
      <c r="H32" s="36"/>
      <c r="I32" s="41"/>
      <c r="J32" s="42">
        <v>0.15</v>
      </c>
      <c r="K32" s="40">
        <f t="shared" si="0"/>
        <v>0</v>
      </c>
      <c r="L32" s="40">
        <f t="shared" si="1"/>
        <v>0</v>
      </c>
      <c r="M32" s="40">
        <f t="shared" si="3"/>
      </c>
      <c r="N32" s="87">
        <f t="shared" si="4"/>
        <v>0</v>
      </c>
      <c r="O32" s="45"/>
      <c r="P32" s="45"/>
    </row>
    <row r="33" spans="1:16" s="6" customFormat="1" ht="18" customHeight="1">
      <c r="A33" s="9">
        <f t="shared" si="2"/>
        <v>25</v>
      </c>
      <c r="B33" s="34"/>
      <c r="C33" s="35"/>
      <c r="D33" s="155"/>
      <c r="E33" s="155"/>
      <c r="F33" s="155"/>
      <c r="G33" s="155"/>
      <c r="H33" s="36"/>
      <c r="I33" s="41"/>
      <c r="J33" s="42">
        <v>0.15</v>
      </c>
      <c r="K33" s="40">
        <f t="shared" si="0"/>
        <v>0</v>
      </c>
      <c r="L33" s="40">
        <f t="shared" si="1"/>
        <v>0</v>
      </c>
      <c r="M33" s="40">
        <f t="shared" si="3"/>
      </c>
      <c r="N33" s="87">
        <f t="shared" si="4"/>
        <v>0</v>
      </c>
      <c r="O33" s="45"/>
      <c r="P33" s="45"/>
    </row>
    <row r="34" spans="1:16" s="6" customFormat="1" ht="18" customHeight="1">
      <c r="A34" s="9">
        <f>+A33+1</f>
        <v>26</v>
      </c>
      <c r="B34" s="34"/>
      <c r="C34" s="35"/>
      <c r="D34" s="155"/>
      <c r="E34" s="155"/>
      <c r="F34" s="155"/>
      <c r="G34" s="155"/>
      <c r="H34" s="36"/>
      <c r="I34" s="41"/>
      <c r="J34" s="42">
        <v>0.15</v>
      </c>
      <c r="K34" s="40">
        <f t="shared" si="0"/>
        <v>0</v>
      </c>
      <c r="L34" s="40">
        <f t="shared" si="1"/>
        <v>0</v>
      </c>
      <c r="M34" s="40">
        <f>IF(J34=0,I34,"")</f>
      </c>
      <c r="N34" s="87">
        <f>IF(J34&lt;&gt;0,I34,"")</f>
        <v>0</v>
      </c>
      <c r="O34" s="45"/>
      <c r="P34" s="45"/>
    </row>
    <row r="35" spans="1:16" s="6" customFormat="1" ht="18" customHeight="1">
      <c r="A35" s="9">
        <f>+A34+1</f>
        <v>27</v>
      </c>
      <c r="B35" s="34"/>
      <c r="C35" s="35"/>
      <c r="D35" s="155"/>
      <c r="E35" s="155"/>
      <c r="F35" s="155"/>
      <c r="G35" s="155"/>
      <c r="H35" s="36"/>
      <c r="I35" s="41"/>
      <c r="J35" s="42">
        <v>0.15</v>
      </c>
      <c r="K35" s="40">
        <f t="shared" si="0"/>
        <v>0</v>
      </c>
      <c r="L35" s="40">
        <f t="shared" si="1"/>
        <v>0</v>
      </c>
      <c r="M35" s="40">
        <f>IF(J35=0,I35,"")</f>
      </c>
      <c r="N35" s="87">
        <f>IF(J35&lt;&gt;0,I35,"")</f>
        <v>0</v>
      </c>
      <c r="O35" s="45"/>
      <c r="P35" s="45"/>
    </row>
    <row r="36" spans="1:16" s="6" customFormat="1" ht="18" customHeight="1">
      <c r="A36" s="9">
        <f aca="true" t="shared" si="5" ref="A36:A58">+A35+1</f>
        <v>28</v>
      </c>
      <c r="B36" s="34"/>
      <c r="C36" s="35"/>
      <c r="D36" s="155"/>
      <c r="E36" s="155"/>
      <c r="F36" s="155"/>
      <c r="G36" s="155"/>
      <c r="H36" s="36"/>
      <c r="I36" s="41"/>
      <c r="J36" s="42">
        <v>0.15</v>
      </c>
      <c r="K36" s="40">
        <f t="shared" si="0"/>
        <v>0</v>
      </c>
      <c r="L36" s="40">
        <f t="shared" si="1"/>
        <v>0</v>
      </c>
      <c r="M36" s="40">
        <f aca="true" t="shared" si="6" ref="M36:M58">IF(J36=0,I36,"")</f>
      </c>
      <c r="N36" s="87">
        <f aca="true" t="shared" si="7" ref="N36:N58">IF(J36&lt;&gt;0,I36,"")</f>
        <v>0</v>
      </c>
      <c r="O36" s="45"/>
      <c r="P36" s="45"/>
    </row>
    <row r="37" spans="1:16" s="6" customFormat="1" ht="18" customHeight="1">
      <c r="A37" s="9">
        <f t="shared" si="5"/>
        <v>29</v>
      </c>
      <c r="B37" s="34"/>
      <c r="C37" s="35"/>
      <c r="D37" s="155"/>
      <c r="E37" s="155"/>
      <c r="F37" s="155"/>
      <c r="G37" s="155"/>
      <c r="H37" s="36"/>
      <c r="I37" s="41"/>
      <c r="J37" s="42">
        <v>0.15</v>
      </c>
      <c r="K37" s="40">
        <f t="shared" si="0"/>
        <v>0</v>
      </c>
      <c r="L37" s="40">
        <f t="shared" si="1"/>
        <v>0</v>
      </c>
      <c r="M37" s="40">
        <f t="shared" si="6"/>
      </c>
      <c r="N37" s="87">
        <f t="shared" si="7"/>
        <v>0</v>
      </c>
      <c r="O37" s="45"/>
      <c r="P37" s="45"/>
    </row>
    <row r="38" spans="1:16" s="6" customFormat="1" ht="18" customHeight="1">
      <c r="A38" s="9">
        <f t="shared" si="5"/>
        <v>30</v>
      </c>
      <c r="B38" s="34"/>
      <c r="C38" s="35"/>
      <c r="D38" s="155"/>
      <c r="E38" s="155"/>
      <c r="F38" s="155"/>
      <c r="G38" s="155"/>
      <c r="H38" s="36"/>
      <c r="I38" s="41"/>
      <c r="J38" s="42">
        <v>0.15</v>
      </c>
      <c r="K38" s="40">
        <f t="shared" si="0"/>
        <v>0</v>
      </c>
      <c r="L38" s="40">
        <f t="shared" si="1"/>
        <v>0</v>
      </c>
      <c r="M38" s="40">
        <f t="shared" si="6"/>
      </c>
      <c r="N38" s="87">
        <f t="shared" si="7"/>
        <v>0</v>
      </c>
      <c r="O38" s="45"/>
      <c r="P38" s="45"/>
    </row>
    <row r="39" spans="1:16" s="6" customFormat="1" ht="18" customHeight="1">
      <c r="A39" s="9">
        <f t="shared" si="5"/>
        <v>31</v>
      </c>
      <c r="B39" s="34"/>
      <c r="C39" s="35"/>
      <c r="D39" s="155"/>
      <c r="E39" s="155"/>
      <c r="F39" s="155"/>
      <c r="G39" s="155"/>
      <c r="H39" s="36"/>
      <c r="I39" s="41"/>
      <c r="J39" s="42">
        <v>0.15</v>
      </c>
      <c r="K39" s="40">
        <f t="shared" si="0"/>
        <v>0</v>
      </c>
      <c r="L39" s="40">
        <f t="shared" si="1"/>
        <v>0</v>
      </c>
      <c r="M39" s="40">
        <f t="shared" si="6"/>
      </c>
      <c r="N39" s="87">
        <f t="shared" si="7"/>
        <v>0</v>
      </c>
      <c r="O39" s="45"/>
      <c r="P39" s="45"/>
    </row>
    <row r="40" spans="1:16" s="6" customFormat="1" ht="18" customHeight="1">
      <c r="A40" s="9">
        <f t="shared" si="5"/>
        <v>32</v>
      </c>
      <c r="B40" s="34"/>
      <c r="C40" s="35"/>
      <c r="D40" s="155"/>
      <c r="E40" s="155"/>
      <c r="F40" s="155"/>
      <c r="G40" s="155"/>
      <c r="H40" s="36"/>
      <c r="I40" s="41"/>
      <c r="J40" s="42">
        <v>0.15</v>
      </c>
      <c r="K40" s="40">
        <f t="shared" si="0"/>
        <v>0</v>
      </c>
      <c r="L40" s="40">
        <f t="shared" si="1"/>
        <v>0</v>
      </c>
      <c r="M40" s="40">
        <f t="shared" si="6"/>
      </c>
      <c r="N40" s="87">
        <f t="shared" si="7"/>
        <v>0</v>
      </c>
      <c r="O40" s="45"/>
      <c r="P40" s="45"/>
    </row>
    <row r="41" spans="1:16" s="6" customFormat="1" ht="18" customHeight="1">
      <c r="A41" s="9">
        <f t="shared" si="5"/>
        <v>33</v>
      </c>
      <c r="B41" s="34"/>
      <c r="C41" s="35"/>
      <c r="D41" s="155"/>
      <c r="E41" s="155"/>
      <c r="F41" s="155"/>
      <c r="G41" s="155"/>
      <c r="H41" s="36"/>
      <c r="I41" s="41"/>
      <c r="J41" s="42">
        <v>0.15</v>
      </c>
      <c r="K41" s="40">
        <f t="shared" si="0"/>
        <v>0</v>
      </c>
      <c r="L41" s="40">
        <f t="shared" si="1"/>
        <v>0</v>
      </c>
      <c r="M41" s="40">
        <f t="shared" si="6"/>
      </c>
      <c r="N41" s="87">
        <f t="shared" si="7"/>
        <v>0</v>
      </c>
      <c r="O41" s="45"/>
      <c r="P41" s="45"/>
    </row>
    <row r="42" spans="1:16" s="6" customFormat="1" ht="18" customHeight="1">
      <c r="A42" s="9">
        <f t="shared" si="5"/>
        <v>34</v>
      </c>
      <c r="B42" s="34"/>
      <c r="C42" s="35"/>
      <c r="D42" s="155"/>
      <c r="E42" s="155"/>
      <c r="F42" s="155"/>
      <c r="G42" s="155"/>
      <c r="H42" s="36"/>
      <c r="I42" s="41"/>
      <c r="J42" s="42">
        <v>0.15</v>
      </c>
      <c r="K42" s="40">
        <f t="shared" si="0"/>
        <v>0</v>
      </c>
      <c r="L42" s="40">
        <f t="shared" si="1"/>
        <v>0</v>
      </c>
      <c r="M42" s="40">
        <f t="shared" si="6"/>
      </c>
      <c r="N42" s="87">
        <f t="shared" si="7"/>
        <v>0</v>
      </c>
      <c r="O42" s="45"/>
      <c r="P42" s="45"/>
    </row>
    <row r="43" spans="1:16" s="6" customFormat="1" ht="18" customHeight="1">
      <c r="A43" s="9">
        <f t="shared" si="5"/>
        <v>35</v>
      </c>
      <c r="B43" s="34"/>
      <c r="C43" s="35"/>
      <c r="D43" s="155"/>
      <c r="E43" s="155"/>
      <c r="F43" s="155"/>
      <c r="G43" s="155"/>
      <c r="H43" s="36"/>
      <c r="I43" s="41"/>
      <c r="J43" s="42">
        <v>0.15</v>
      </c>
      <c r="K43" s="40">
        <f t="shared" si="0"/>
        <v>0</v>
      </c>
      <c r="L43" s="40">
        <f t="shared" si="1"/>
        <v>0</v>
      </c>
      <c r="M43" s="40">
        <f t="shared" si="6"/>
      </c>
      <c r="N43" s="87">
        <f t="shared" si="7"/>
        <v>0</v>
      </c>
      <c r="O43" s="45"/>
      <c r="P43" s="45"/>
    </row>
    <row r="44" spans="1:16" s="6" customFormat="1" ht="18" customHeight="1">
      <c r="A44" s="9">
        <f t="shared" si="5"/>
        <v>36</v>
      </c>
      <c r="B44" s="34"/>
      <c r="C44" s="35"/>
      <c r="D44" s="155"/>
      <c r="E44" s="155"/>
      <c r="F44" s="155"/>
      <c r="G44" s="155"/>
      <c r="H44" s="36"/>
      <c r="I44" s="41"/>
      <c r="J44" s="42">
        <v>0.15</v>
      </c>
      <c r="K44" s="40">
        <f t="shared" si="0"/>
        <v>0</v>
      </c>
      <c r="L44" s="40">
        <f t="shared" si="1"/>
        <v>0</v>
      </c>
      <c r="M44" s="40">
        <f t="shared" si="6"/>
      </c>
      <c r="N44" s="87">
        <f t="shared" si="7"/>
        <v>0</v>
      </c>
      <c r="O44" s="45"/>
      <c r="P44" s="45"/>
    </row>
    <row r="45" spans="1:16" s="6" customFormat="1" ht="18" customHeight="1">
      <c r="A45" s="9">
        <f t="shared" si="5"/>
        <v>37</v>
      </c>
      <c r="B45" s="34"/>
      <c r="C45" s="35"/>
      <c r="D45" s="155"/>
      <c r="E45" s="155"/>
      <c r="F45" s="155"/>
      <c r="G45" s="155"/>
      <c r="H45" s="36"/>
      <c r="I45" s="41"/>
      <c r="J45" s="42">
        <v>0.15</v>
      </c>
      <c r="K45" s="40">
        <f t="shared" si="0"/>
        <v>0</v>
      </c>
      <c r="L45" s="40">
        <f t="shared" si="1"/>
        <v>0</v>
      </c>
      <c r="M45" s="40">
        <f t="shared" si="6"/>
      </c>
      <c r="N45" s="87">
        <f t="shared" si="7"/>
        <v>0</v>
      </c>
      <c r="O45" s="45"/>
      <c r="P45" s="45"/>
    </row>
    <row r="46" spans="1:16" s="6" customFormat="1" ht="18" customHeight="1">
      <c r="A46" s="9">
        <f t="shared" si="5"/>
        <v>38</v>
      </c>
      <c r="B46" s="34"/>
      <c r="C46" s="35"/>
      <c r="D46" s="155"/>
      <c r="E46" s="155"/>
      <c r="F46" s="155"/>
      <c r="G46" s="155"/>
      <c r="H46" s="36"/>
      <c r="I46" s="41"/>
      <c r="J46" s="42">
        <v>0.15</v>
      </c>
      <c r="K46" s="40">
        <f t="shared" si="0"/>
        <v>0</v>
      </c>
      <c r="L46" s="40">
        <f t="shared" si="1"/>
        <v>0</v>
      </c>
      <c r="M46" s="40">
        <f t="shared" si="6"/>
      </c>
      <c r="N46" s="87">
        <f t="shared" si="7"/>
        <v>0</v>
      </c>
      <c r="O46" s="45"/>
      <c r="P46" s="45"/>
    </row>
    <row r="47" spans="1:16" s="6" customFormat="1" ht="18" customHeight="1">
      <c r="A47" s="9">
        <f t="shared" si="5"/>
        <v>39</v>
      </c>
      <c r="B47" s="34"/>
      <c r="C47" s="35"/>
      <c r="D47" s="155"/>
      <c r="E47" s="155"/>
      <c r="F47" s="155"/>
      <c r="G47" s="155"/>
      <c r="H47" s="36"/>
      <c r="I47" s="41"/>
      <c r="J47" s="42">
        <v>0.15</v>
      </c>
      <c r="K47" s="40">
        <f t="shared" si="0"/>
        <v>0</v>
      </c>
      <c r="L47" s="40">
        <f t="shared" si="1"/>
        <v>0</v>
      </c>
      <c r="M47" s="40">
        <f t="shared" si="6"/>
      </c>
      <c r="N47" s="87">
        <f t="shared" si="7"/>
        <v>0</v>
      </c>
      <c r="O47" s="45"/>
      <c r="P47" s="45"/>
    </row>
    <row r="48" spans="1:16" s="6" customFormat="1" ht="18" customHeight="1">
      <c r="A48" s="9">
        <f t="shared" si="5"/>
        <v>40</v>
      </c>
      <c r="B48" s="34"/>
      <c r="C48" s="35"/>
      <c r="D48" s="155"/>
      <c r="E48" s="155"/>
      <c r="F48" s="155"/>
      <c r="G48" s="155"/>
      <c r="H48" s="36"/>
      <c r="I48" s="41"/>
      <c r="J48" s="42">
        <v>0.15</v>
      </c>
      <c r="K48" s="40">
        <f t="shared" si="0"/>
        <v>0</v>
      </c>
      <c r="L48" s="40">
        <f t="shared" si="1"/>
        <v>0</v>
      </c>
      <c r="M48" s="40">
        <f t="shared" si="6"/>
      </c>
      <c r="N48" s="87">
        <f t="shared" si="7"/>
        <v>0</v>
      </c>
      <c r="O48" s="45"/>
      <c r="P48" s="45"/>
    </row>
    <row r="49" spans="1:16" s="6" customFormat="1" ht="18" customHeight="1">
      <c r="A49" s="9">
        <f t="shared" si="5"/>
        <v>41</v>
      </c>
      <c r="B49" s="34"/>
      <c r="C49" s="35"/>
      <c r="D49" s="155"/>
      <c r="E49" s="155"/>
      <c r="F49" s="155"/>
      <c r="G49" s="155"/>
      <c r="H49" s="36"/>
      <c r="I49" s="41"/>
      <c r="J49" s="42">
        <v>0.15</v>
      </c>
      <c r="K49" s="40">
        <f t="shared" si="0"/>
        <v>0</v>
      </c>
      <c r="L49" s="40">
        <f t="shared" si="1"/>
        <v>0</v>
      </c>
      <c r="M49" s="40">
        <f t="shared" si="6"/>
      </c>
      <c r="N49" s="87">
        <f t="shared" si="7"/>
        <v>0</v>
      </c>
      <c r="O49" s="45"/>
      <c r="P49" s="45"/>
    </row>
    <row r="50" spans="1:16" s="6" customFormat="1" ht="18" customHeight="1">
      <c r="A50" s="9">
        <f t="shared" si="5"/>
        <v>42</v>
      </c>
      <c r="B50" s="34"/>
      <c r="C50" s="35"/>
      <c r="D50" s="155"/>
      <c r="E50" s="155"/>
      <c r="F50" s="155"/>
      <c r="G50" s="155"/>
      <c r="H50" s="36"/>
      <c r="I50" s="41"/>
      <c r="J50" s="42">
        <v>0.15</v>
      </c>
      <c r="K50" s="40">
        <f t="shared" si="0"/>
        <v>0</v>
      </c>
      <c r="L50" s="40">
        <f t="shared" si="1"/>
        <v>0</v>
      </c>
      <c r="M50" s="40">
        <f t="shared" si="6"/>
      </c>
      <c r="N50" s="87">
        <f t="shared" si="7"/>
        <v>0</v>
      </c>
      <c r="O50" s="45"/>
      <c r="P50" s="45"/>
    </row>
    <row r="51" spans="1:16" s="6" customFormat="1" ht="18" customHeight="1">
      <c r="A51" s="9">
        <f t="shared" si="5"/>
        <v>43</v>
      </c>
      <c r="B51" s="34"/>
      <c r="C51" s="35"/>
      <c r="D51" s="155"/>
      <c r="E51" s="155"/>
      <c r="F51" s="155"/>
      <c r="G51" s="155"/>
      <c r="H51" s="36"/>
      <c r="I51" s="41"/>
      <c r="J51" s="42">
        <v>0.15</v>
      </c>
      <c r="K51" s="40">
        <f t="shared" si="0"/>
        <v>0</v>
      </c>
      <c r="L51" s="40">
        <f t="shared" si="1"/>
        <v>0</v>
      </c>
      <c r="M51" s="40">
        <f t="shared" si="6"/>
      </c>
      <c r="N51" s="87">
        <f t="shared" si="7"/>
        <v>0</v>
      </c>
      <c r="O51" s="45"/>
      <c r="P51" s="45"/>
    </row>
    <row r="52" spans="1:16" s="6" customFormat="1" ht="18" customHeight="1">
      <c r="A52" s="9">
        <f t="shared" si="5"/>
        <v>44</v>
      </c>
      <c r="B52" s="34"/>
      <c r="C52" s="35"/>
      <c r="D52" s="155"/>
      <c r="E52" s="155"/>
      <c r="F52" s="155"/>
      <c r="G52" s="155"/>
      <c r="H52" s="36"/>
      <c r="I52" s="41"/>
      <c r="J52" s="42">
        <v>0.15</v>
      </c>
      <c r="K52" s="40">
        <f t="shared" si="0"/>
        <v>0</v>
      </c>
      <c r="L52" s="40">
        <f t="shared" si="1"/>
        <v>0</v>
      </c>
      <c r="M52" s="40">
        <f t="shared" si="6"/>
      </c>
      <c r="N52" s="87">
        <f t="shared" si="7"/>
        <v>0</v>
      </c>
      <c r="O52" s="45"/>
      <c r="P52" s="45"/>
    </row>
    <row r="53" spans="1:16" s="6" customFormat="1" ht="18" customHeight="1">
      <c r="A53" s="9">
        <f t="shared" si="5"/>
        <v>45</v>
      </c>
      <c r="B53" s="34"/>
      <c r="C53" s="35"/>
      <c r="D53" s="155"/>
      <c r="E53" s="155"/>
      <c r="F53" s="155"/>
      <c r="G53" s="155"/>
      <c r="H53" s="36"/>
      <c r="I53" s="41"/>
      <c r="J53" s="42">
        <v>0.15</v>
      </c>
      <c r="K53" s="40">
        <f t="shared" si="0"/>
        <v>0</v>
      </c>
      <c r="L53" s="40">
        <f t="shared" si="1"/>
        <v>0</v>
      </c>
      <c r="M53" s="40">
        <f t="shared" si="6"/>
      </c>
      <c r="N53" s="87">
        <f t="shared" si="7"/>
        <v>0</v>
      </c>
      <c r="O53" s="45"/>
      <c r="P53" s="45"/>
    </row>
    <row r="54" spans="1:16" s="6" customFormat="1" ht="18" customHeight="1">
      <c r="A54" s="9">
        <f t="shared" si="5"/>
        <v>46</v>
      </c>
      <c r="B54" s="34"/>
      <c r="C54" s="35"/>
      <c r="D54" s="155"/>
      <c r="E54" s="155"/>
      <c r="F54" s="155"/>
      <c r="G54" s="155"/>
      <c r="H54" s="36"/>
      <c r="I54" s="41"/>
      <c r="J54" s="42">
        <v>0.15</v>
      </c>
      <c r="K54" s="40">
        <f t="shared" si="0"/>
        <v>0</v>
      </c>
      <c r="L54" s="40">
        <f t="shared" si="1"/>
        <v>0</v>
      </c>
      <c r="M54" s="40">
        <f t="shared" si="6"/>
      </c>
      <c r="N54" s="87">
        <f t="shared" si="7"/>
        <v>0</v>
      </c>
      <c r="O54" s="45"/>
      <c r="P54" s="45"/>
    </row>
    <row r="55" spans="1:16" s="6" customFormat="1" ht="18" customHeight="1">
      <c r="A55" s="9">
        <f t="shared" si="5"/>
        <v>47</v>
      </c>
      <c r="B55" s="34"/>
      <c r="C55" s="35"/>
      <c r="D55" s="155"/>
      <c r="E55" s="155"/>
      <c r="F55" s="155"/>
      <c r="G55" s="155"/>
      <c r="H55" s="36"/>
      <c r="I55" s="41"/>
      <c r="J55" s="42">
        <v>0.15</v>
      </c>
      <c r="K55" s="40">
        <f t="shared" si="0"/>
        <v>0</v>
      </c>
      <c r="L55" s="40">
        <f t="shared" si="1"/>
        <v>0</v>
      </c>
      <c r="M55" s="40">
        <f t="shared" si="6"/>
      </c>
      <c r="N55" s="87">
        <f t="shared" si="7"/>
        <v>0</v>
      </c>
      <c r="O55" s="45"/>
      <c r="P55" s="45"/>
    </row>
    <row r="56" spans="1:16" s="6" customFormat="1" ht="18" customHeight="1">
      <c r="A56" s="9">
        <f t="shared" si="5"/>
        <v>48</v>
      </c>
      <c r="B56" s="34"/>
      <c r="C56" s="35"/>
      <c r="D56" s="155"/>
      <c r="E56" s="155"/>
      <c r="F56" s="155"/>
      <c r="G56" s="155"/>
      <c r="H56" s="36"/>
      <c r="I56" s="41"/>
      <c r="J56" s="42">
        <v>0.15</v>
      </c>
      <c r="K56" s="40">
        <f t="shared" si="0"/>
        <v>0</v>
      </c>
      <c r="L56" s="40">
        <f t="shared" si="1"/>
        <v>0</v>
      </c>
      <c r="M56" s="40">
        <f t="shared" si="6"/>
      </c>
      <c r="N56" s="87">
        <f t="shared" si="7"/>
        <v>0</v>
      </c>
      <c r="O56" s="45"/>
      <c r="P56" s="45"/>
    </row>
    <row r="57" spans="1:16" s="6" customFormat="1" ht="18" customHeight="1">
      <c r="A57" s="9">
        <f t="shared" si="5"/>
        <v>49</v>
      </c>
      <c r="B57" s="34"/>
      <c r="C57" s="35"/>
      <c r="D57" s="155"/>
      <c r="E57" s="155"/>
      <c r="F57" s="155"/>
      <c r="G57" s="155"/>
      <c r="H57" s="36"/>
      <c r="I57" s="41"/>
      <c r="J57" s="42">
        <v>0.15</v>
      </c>
      <c r="K57" s="40">
        <f t="shared" si="0"/>
        <v>0</v>
      </c>
      <c r="L57" s="40">
        <f t="shared" si="1"/>
        <v>0</v>
      </c>
      <c r="M57" s="40">
        <f t="shared" si="6"/>
      </c>
      <c r="N57" s="87">
        <f t="shared" si="7"/>
        <v>0</v>
      </c>
      <c r="O57" s="45"/>
      <c r="P57" s="45"/>
    </row>
    <row r="58" spans="1:16" s="6" customFormat="1" ht="18" customHeight="1">
      <c r="A58" s="9">
        <f t="shared" si="5"/>
        <v>50</v>
      </c>
      <c r="B58" s="34"/>
      <c r="C58" s="35"/>
      <c r="D58" s="155"/>
      <c r="E58" s="155"/>
      <c r="F58" s="155"/>
      <c r="G58" s="155"/>
      <c r="H58" s="36"/>
      <c r="I58" s="41"/>
      <c r="J58" s="42">
        <v>0.15</v>
      </c>
      <c r="K58" s="40">
        <f t="shared" si="0"/>
        <v>0</v>
      </c>
      <c r="L58" s="40">
        <f t="shared" si="1"/>
        <v>0</v>
      </c>
      <c r="M58" s="40">
        <f t="shared" si="6"/>
      </c>
      <c r="N58" s="87">
        <f t="shared" si="7"/>
        <v>0</v>
      </c>
      <c r="O58" s="45"/>
      <c r="P58" s="45"/>
    </row>
    <row r="59" spans="1:16" s="6" customFormat="1" ht="18" customHeight="1">
      <c r="A59" s="9">
        <f>+A58+1</f>
        <v>51</v>
      </c>
      <c r="B59" s="34"/>
      <c r="C59" s="35"/>
      <c r="D59" s="155"/>
      <c r="E59" s="155"/>
      <c r="F59" s="155"/>
      <c r="G59" s="155"/>
      <c r="H59" s="36"/>
      <c r="I59" s="41"/>
      <c r="J59" s="42">
        <v>0.15</v>
      </c>
      <c r="K59" s="40">
        <f t="shared" si="0"/>
        <v>0</v>
      </c>
      <c r="L59" s="40">
        <f t="shared" si="1"/>
        <v>0</v>
      </c>
      <c r="M59" s="40">
        <f>IF(J59=0,I59,"")</f>
      </c>
      <c r="N59" s="87">
        <f>IF(J59&lt;&gt;0,I59,"")</f>
        <v>0</v>
      </c>
      <c r="O59" s="45"/>
      <c r="P59" s="45"/>
    </row>
    <row r="60" spans="1:16" s="6" customFormat="1" ht="18" customHeight="1">
      <c r="A60" s="9">
        <f>+A59+1</f>
        <v>52</v>
      </c>
      <c r="B60" s="34"/>
      <c r="C60" s="35"/>
      <c r="D60" s="155"/>
      <c r="E60" s="155"/>
      <c r="F60" s="155"/>
      <c r="G60" s="155"/>
      <c r="H60" s="36"/>
      <c r="I60" s="41"/>
      <c r="J60" s="42">
        <v>0.15</v>
      </c>
      <c r="K60" s="40">
        <f t="shared" si="0"/>
        <v>0</v>
      </c>
      <c r="L60" s="40">
        <f t="shared" si="1"/>
        <v>0</v>
      </c>
      <c r="M60" s="40">
        <f>IF(J60=0,I60,"")</f>
      </c>
      <c r="N60" s="87">
        <f>IF(J60&lt;&gt;0,I60,"")</f>
        <v>0</v>
      </c>
      <c r="O60" s="45"/>
      <c r="P60" s="45"/>
    </row>
    <row r="61" spans="1:16" s="6" customFormat="1" ht="18" customHeight="1">
      <c r="A61" s="9">
        <f aca="true" t="shared" si="8" ref="A61:A83">+A60+1</f>
        <v>53</v>
      </c>
      <c r="B61" s="34"/>
      <c r="C61" s="35"/>
      <c r="D61" s="155"/>
      <c r="E61" s="155"/>
      <c r="F61" s="155"/>
      <c r="G61" s="155"/>
      <c r="H61" s="36"/>
      <c r="I61" s="41"/>
      <c r="J61" s="42">
        <v>0.15</v>
      </c>
      <c r="K61" s="40">
        <f t="shared" si="0"/>
        <v>0</v>
      </c>
      <c r="L61" s="40">
        <f t="shared" si="1"/>
        <v>0</v>
      </c>
      <c r="M61" s="40">
        <f aca="true" t="shared" si="9" ref="M61:M83">IF(J61=0,I61,"")</f>
      </c>
      <c r="N61" s="87">
        <f aca="true" t="shared" si="10" ref="N61:N83">IF(J61&lt;&gt;0,I61,"")</f>
        <v>0</v>
      </c>
      <c r="O61" s="45"/>
      <c r="P61" s="45"/>
    </row>
    <row r="62" spans="1:16" s="6" customFormat="1" ht="18" customHeight="1">
      <c r="A62" s="9">
        <f t="shared" si="8"/>
        <v>54</v>
      </c>
      <c r="B62" s="34"/>
      <c r="C62" s="35"/>
      <c r="D62" s="155"/>
      <c r="E62" s="155"/>
      <c r="F62" s="155"/>
      <c r="G62" s="155"/>
      <c r="H62" s="36"/>
      <c r="I62" s="41"/>
      <c r="J62" s="42">
        <v>0.15</v>
      </c>
      <c r="K62" s="40">
        <f t="shared" si="0"/>
        <v>0</v>
      </c>
      <c r="L62" s="40">
        <f t="shared" si="1"/>
        <v>0</v>
      </c>
      <c r="M62" s="40">
        <f t="shared" si="9"/>
      </c>
      <c r="N62" s="87">
        <f t="shared" si="10"/>
        <v>0</v>
      </c>
      <c r="O62" s="45"/>
      <c r="P62" s="45"/>
    </row>
    <row r="63" spans="1:16" s="6" customFormat="1" ht="18" customHeight="1">
      <c r="A63" s="9">
        <f t="shared" si="8"/>
        <v>55</v>
      </c>
      <c r="B63" s="34"/>
      <c r="C63" s="35"/>
      <c r="D63" s="155"/>
      <c r="E63" s="155"/>
      <c r="F63" s="155"/>
      <c r="G63" s="155"/>
      <c r="H63" s="36"/>
      <c r="I63" s="41"/>
      <c r="J63" s="42">
        <v>0.15</v>
      </c>
      <c r="K63" s="40">
        <f t="shared" si="0"/>
        <v>0</v>
      </c>
      <c r="L63" s="40">
        <f t="shared" si="1"/>
        <v>0</v>
      </c>
      <c r="M63" s="40">
        <f t="shared" si="9"/>
      </c>
      <c r="N63" s="87">
        <f t="shared" si="10"/>
        <v>0</v>
      </c>
      <c r="O63" s="45"/>
      <c r="P63" s="45"/>
    </row>
    <row r="64" spans="1:16" s="6" customFormat="1" ht="18" customHeight="1">
      <c r="A64" s="9">
        <f t="shared" si="8"/>
        <v>56</v>
      </c>
      <c r="B64" s="34"/>
      <c r="C64" s="35"/>
      <c r="D64" s="155"/>
      <c r="E64" s="155"/>
      <c r="F64" s="155"/>
      <c r="G64" s="155"/>
      <c r="H64" s="36"/>
      <c r="I64" s="41"/>
      <c r="J64" s="42">
        <v>0.15</v>
      </c>
      <c r="K64" s="40">
        <f t="shared" si="0"/>
        <v>0</v>
      </c>
      <c r="L64" s="40">
        <f t="shared" si="1"/>
        <v>0</v>
      </c>
      <c r="M64" s="40">
        <f t="shared" si="9"/>
      </c>
      <c r="N64" s="87">
        <f t="shared" si="10"/>
        <v>0</v>
      </c>
      <c r="O64" s="45"/>
      <c r="P64" s="45"/>
    </row>
    <row r="65" spans="1:16" s="6" customFormat="1" ht="18" customHeight="1">
      <c r="A65" s="9">
        <f t="shared" si="8"/>
        <v>57</v>
      </c>
      <c r="B65" s="34"/>
      <c r="C65" s="35"/>
      <c r="D65" s="155"/>
      <c r="E65" s="155"/>
      <c r="F65" s="155"/>
      <c r="G65" s="155"/>
      <c r="H65" s="36"/>
      <c r="I65" s="41"/>
      <c r="J65" s="42">
        <v>0.15</v>
      </c>
      <c r="K65" s="40">
        <f t="shared" si="0"/>
        <v>0</v>
      </c>
      <c r="L65" s="40">
        <f t="shared" si="1"/>
        <v>0</v>
      </c>
      <c r="M65" s="40">
        <f t="shared" si="9"/>
      </c>
      <c r="N65" s="87">
        <f t="shared" si="10"/>
        <v>0</v>
      </c>
      <c r="O65" s="45"/>
      <c r="P65" s="45"/>
    </row>
    <row r="66" spans="1:16" s="6" customFormat="1" ht="18" customHeight="1">
      <c r="A66" s="9">
        <f t="shared" si="8"/>
        <v>58</v>
      </c>
      <c r="B66" s="34"/>
      <c r="C66" s="35"/>
      <c r="D66" s="155"/>
      <c r="E66" s="155"/>
      <c r="F66" s="155"/>
      <c r="G66" s="155"/>
      <c r="H66" s="36"/>
      <c r="I66" s="41"/>
      <c r="J66" s="42">
        <v>0.15</v>
      </c>
      <c r="K66" s="40">
        <f t="shared" si="0"/>
        <v>0</v>
      </c>
      <c r="L66" s="40">
        <f t="shared" si="1"/>
        <v>0</v>
      </c>
      <c r="M66" s="40">
        <f t="shared" si="9"/>
      </c>
      <c r="N66" s="87">
        <f t="shared" si="10"/>
        <v>0</v>
      </c>
      <c r="O66" s="45"/>
      <c r="P66" s="45"/>
    </row>
    <row r="67" spans="1:16" s="6" customFormat="1" ht="18" customHeight="1">
      <c r="A67" s="9">
        <f t="shared" si="8"/>
        <v>59</v>
      </c>
      <c r="B67" s="34"/>
      <c r="C67" s="35"/>
      <c r="D67" s="155"/>
      <c r="E67" s="155"/>
      <c r="F67" s="155"/>
      <c r="G67" s="155"/>
      <c r="H67" s="36"/>
      <c r="I67" s="41"/>
      <c r="J67" s="42">
        <v>0.15</v>
      </c>
      <c r="K67" s="40">
        <f t="shared" si="0"/>
        <v>0</v>
      </c>
      <c r="L67" s="40">
        <f t="shared" si="1"/>
        <v>0</v>
      </c>
      <c r="M67" s="40">
        <f t="shared" si="9"/>
      </c>
      <c r="N67" s="87">
        <f t="shared" si="10"/>
        <v>0</v>
      </c>
      <c r="O67" s="45"/>
      <c r="P67" s="45"/>
    </row>
    <row r="68" spans="1:16" s="6" customFormat="1" ht="18" customHeight="1">
      <c r="A68" s="9">
        <f t="shared" si="8"/>
        <v>60</v>
      </c>
      <c r="B68" s="34"/>
      <c r="C68" s="35"/>
      <c r="D68" s="155"/>
      <c r="E68" s="155"/>
      <c r="F68" s="155"/>
      <c r="G68" s="155"/>
      <c r="H68" s="36"/>
      <c r="I68" s="41"/>
      <c r="J68" s="42">
        <v>0.15</v>
      </c>
      <c r="K68" s="40">
        <f t="shared" si="0"/>
        <v>0</v>
      </c>
      <c r="L68" s="40">
        <f t="shared" si="1"/>
        <v>0</v>
      </c>
      <c r="M68" s="40">
        <f t="shared" si="9"/>
      </c>
      <c r="N68" s="87">
        <f t="shared" si="10"/>
        <v>0</v>
      </c>
      <c r="O68" s="45"/>
      <c r="P68" s="45"/>
    </row>
    <row r="69" spans="1:16" s="6" customFormat="1" ht="18" customHeight="1">
      <c r="A69" s="9">
        <f t="shared" si="8"/>
        <v>61</v>
      </c>
      <c r="B69" s="34"/>
      <c r="C69" s="35"/>
      <c r="D69" s="155"/>
      <c r="E69" s="155"/>
      <c r="F69" s="155"/>
      <c r="G69" s="155"/>
      <c r="H69" s="36"/>
      <c r="I69" s="41"/>
      <c r="J69" s="42">
        <v>0.15</v>
      </c>
      <c r="K69" s="40">
        <f t="shared" si="0"/>
        <v>0</v>
      </c>
      <c r="L69" s="40">
        <f t="shared" si="1"/>
        <v>0</v>
      </c>
      <c r="M69" s="40">
        <f t="shared" si="9"/>
      </c>
      <c r="N69" s="87">
        <f t="shared" si="10"/>
        <v>0</v>
      </c>
      <c r="O69" s="45"/>
      <c r="P69" s="45"/>
    </row>
    <row r="70" spans="1:16" s="6" customFormat="1" ht="18" customHeight="1">
      <c r="A70" s="9">
        <f t="shared" si="8"/>
        <v>62</v>
      </c>
      <c r="B70" s="34"/>
      <c r="C70" s="35"/>
      <c r="D70" s="155"/>
      <c r="E70" s="155"/>
      <c r="F70" s="155"/>
      <c r="G70" s="155"/>
      <c r="H70" s="36"/>
      <c r="I70" s="41"/>
      <c r="J70" s="42">
        <v>0.15</v>
      </c>
      <c r="K70" s="40">
        <f t="shared" si="0"/>
        <v>0</v>
      </c>
      <c r="L70" s="40">
        <f t="shared" si="1"/>
        <v>0</v>
      </c>
      <c r="M70" s="40">
        <f t="shared" si="9"/>
      </c>
      <c r="N70" s="87">
        <f t="shared" si="10"/>
        <v>0</v>
      </c>
      <c r="O70" s="45"/>
      <c r="P70" s="45"/>
    </row>
    <row r="71" spans="1:16" s="6" customFormat="1" ht="18" customHeight="1">
      <c r="A71" s="9">
        <f t="shared" si="8"/>
        <v>63</v>
      </c>
      <c r="B71" s="34"/>
      <c r="C71" s="35"/>
      <c r="D71" s="155"/>
      <c r="E71" s="155"/>
      <c r="F71" s="155"/>
      <c r="G71" s="155"/>
      <c r="H71" s="36"/>
      <c r="I71" s="41"/>
      <c r="J71" s="42">
        <v>0.15</v>
      </c>
      <c r="K71" s="40">
        <f t="shared" si="0"/>
        <v>0</v>
      </c>
      <c r="L71" s="40">
        <f t="shared" si="1"/>
        <v>0</v>
      </c>
      <c r="M71" s="40">
        <f t="shared" si="9"/>
      </c>
      <c r="N71" s="87">
        <f t="shared" si="10"/>
        <v>0</v>
      </c>
      <c r="O71" s="45"/>
      <c r="P71" s="45"/>
    </row>
    <row r="72" spans="1:16" s="6" customFormat="1" ht="18" customHeight="1">
      <c r="A72" s="9">
        <f t="shared" si="8"/>
        <v>64</v>
      </c>
      <c r="B72" s="34"/>
      <c r="C72" s="35"/>
      <c r="D72" s="155"/>
      <c r="E72" s="155"/>
      <c r="F72" s="155"/>
      <c r="G72" s="155"/>
      <c r="H72" s="36"/>
      <c r="I72" s="41"/>
      <c r="J72" s="42">
        <v>0.15</v>
      </c>
      <c r="K72" s="40">
        <f t="shared" si="0"/>
        <v>0</v>
      </c>
      <c r="L72" s="40">
        <f t="shared" si="1"/>
        <v>0</v>
      </c>
      <c r="M72" s="40">
        <f t="shared" si="9"/>
      </c>
      <c r="N72" s="87">
        <f t="shared" si="10"/>
        <v>0</v>
      </c>
      <c r="O72" s="45"/>
      <c r="P72" s="45"/>
    </row>
    <row r="73" spans="1:16" s="5" customFormat="1" ht="18" customHeight="1">
      <c r="A73" s="9">
        <f t="shared" si="8"/>
        <v>65</v>
      </c>
      <c r="B73" s="34"/>
      <c r="C73" s="35"/>
      <c r="D73" s="155"/>
      <c r="E73" s="155"/>
      <c r="F73" s="155"/>
      <c r="G73" s="155"/>
      <c r="H73" s="36"/>
      <c r="I73" s="41"/>
      <c r="J73" s="42">
        <v>0.15</v>
      </c>
      <c r="K73" s="40">
        <f t="shared" si="0"/>
        <v>0</v>
      </c>
      <c r="L73" s="40">
        <f t="shared" si="1"/>
        <v>0</v>
      </c>
      <c r="M73" s="40">
        <f t="shared" si="9"/>
      </c>
      <c r="N73" s="87">
        <f t="shared" si="10"/>
        <v>0</v>
      </c>
      <c r="O73" s="45"/>
      <c r="P73" s="45"/>
    </row>
    <row r="74" spans="1:16" s="5" customFormat="1" ht="18" customHeight="1">
      <c r="A74" s="9">
        <f t="shared" si="8"/>
        <v>66</v>
      </c>
      <c r="B74" s="34"/>
      <c r="C74" s="35"/>
      <c r="D74" s="155"/>
      <c r="E74" s="155"/>
      <c r="F74" s="155"/>
      <c r="G74" s="155"/>
      <c r="H74" s="36"/>
      <c r="I74" s="41"/>
      <c r="J74" s="42">
        <v>0.15</v>
      </c>
      <c r="K74" s="40">
        <f aca="true" t="shared" si="11" ref="K74:K137">ROUND(I74*J74,2)</f>
        <v>0</v>
      </c>
      <c r="L74" s="40">
        <f aca="true" t="shared" si="12" ref="L74:L137">+I74-K74</f>
        <v>0</v>
      </c>
      <c r="M74" s="40">
        <f t="shared" si="9"/>
      </c>
      <c r="N74" s="87">
        <f t="shared" si="10"/>
        <v>0</v>
      </c>
      <c r="O74" s="45"/>
      <c r="P74" s="45"/>
    </row>
    <row r="75" spans="1:16" s="5" customFormat="1" ht="18" customHeight="1">
      <c r="A75" s="9">
        <f t="shared" si="8"/>
        <v>67</v>
      </c>
      <c r="B75" s="34"/>
      <c r="C75" s="35"/>
      <c r="D75" s="155"/>
      <c r="E75" s="155"/>
      <c r="F75" s="155"/>
      <c r="G75" s="155"/>
      <c r="H75" s="36"/>
      <c r="I75" s="41"/>
      <c r="J75" s="42">
        <v>0.15</v>
      </c>
      <c r="K75" s="40">
        <f t="shared" si="11"/>
        <v>0</v>
      </c>
      <c r="L75" s="40">
        <f t="shared" si="12"/>
        <v>0</v>
      </c>
      <c r="M75" s="40">
        <f t="shared" si="9"/>
      </c>
      <c r="N75" s="87">
        <f t="shared" si="10"/>
        <v>0</v>
      </c>
      <c r="O75" s="45"/>
      <c r="P75" s="45"/>
    </row>
    <row r="76" spans="1:16" s="5" customFormat="1" ht="18" customHeight="1">
      <c r="A76" s="9">
        <f t="shared" si="8"/>
        <v>68</v>
      </c>
      <c r="B76" s="34"/>
      <c r="C76" s="35"/>
      <c r="D76" s="155"/>
      <c r="E76" s="155"/>
      <c r="F76" s="155"/>
      <c r="G76" s="155"/>
      <c r="H76" s="36"/>
      <c r="I76" s="41"/>
      <c r="J76" s="42">
        <v>0.15</v>
      </c>
      <c r="K76" s="40">
        <f t="shared" si="11"/>
        <v>0</v>
      </c>
      <c r="L76" s="40">
        <f t="shared" si="12"/>
        <v>0</v>
      </c>
      <c r="M76" s="40">
        <f t="shared" si="9"/>
      </c>
      <c r="N76" s="87">
        <f t="shared" si="10"/>
        <v>0</v>
      </c>
      <c r="O76" s="45"/>
      <c r="P76" s="45"/>
    </row>
    <row r="77" spans="1:16" s="5" customFormat="1" ht="18" customHeight="1">
      <c r="A77" s="9">
        <f t="shared" si="8"/>
        <v>69</v>
      </c>
      <c r="B77" s="34"/>
      <c r="C77" s="35"/>
      <c r="D77" s="155"/>
      <c r="E77" s="155"/>
      <c r="F77" s="155"/>
      <c r="G77" s="155"/>
      <c r="H77" s="36"/>
      <c r="I77" s="41"/>
      <c r="J77" s="42">
        <v>0.15</v>
      </c>
      <c r="K77" s="40">
        <f t="shared" si="11"/>
        <v>0</v>
      </c>
      <c r="L77" s="40">
        <f t="shared" si="12"/>
        <v>0</v>
      </c>
      <c r="M77" s="40">
        <f t="shared" si="9"/>
      </c>
      <c r="N77" s="87">
        <f t="shared" si="10"/>
        <v>0</v>
      </c>
      <c r="O77" s="45"/>
      <c r="P77" s="45"/>
    </row>
    <row r="78" spans="1:16" s="5" customFormat="1" ht="18" customHeight="1">
      <c r="A78" s="9">
        <f t="shared" si="8"/>
        <v>70</v>
      </c>
      <c r="B78" s="34"/>
      <c r="C78" s="35"/>
      <c r="D78" s="155"/>
      <c r="E78" s="155"/>
      <c r="F78" s="155"/>
      <c r="G78" s="155"/>
      <c r="H78" s="36"/>
      <c r="I78" s="41"/>
      <c r="J78" s="42">
        <v>0.15</v>
      </c>
      <c r="K78" s="40">
        <f t="shared" si="11"/>
        <v>0</v>
      </c>
      <c r="L78" s="40">
        <f t="shared" si="12"/>
        <v>0</v>
      </c>
      <c r="M78" s="40">
        <f t="shared" si="9"/>
      </c>
      <c r="N78" s="87">
        <f t="shared" si="10"/>
        <v>0</v>
      </c>
      <c r="O78" s="45"/>
      <c r="P78" s="45"/>
    </row>
    <row r="79" spans="1:16" s="5" customFormat="1" ht="18" customHeight="1">
      <c r="A79" s="9">
        <f t="shared" si="8"/>
        <v>71</v>
      </c>
      <c r="B79" s="34"/>
      <c r="C79" s="35"/>
      <c r="D79" s="155"/>
      <c r="E79" s="155"/>
      <c r="F79" s="155"/>
      <c r="G79" s="155"/>
      <c r="H79" s="36"/>
      <c r="I79" s="41"/>
      <c r="J79" s="42">
        <v>0.15</v>
      </c>
      <c r="K79" s="40">
        <f t="shared" si="11"/>
        <v>0</v>
      </c>
      <c r="L79" s="40">
        <f t="shared" si="12"/>
        <v>0</v>
      </c>
      <c r="M79" s="40">
        <f t="shared" si="9"/>
      </c>
      <c r="N79" s="87">
        <f t="shared" si="10"/>
        <v>0</v>
      </c>
      <c r="O79" s="45"/>
      <c r="P79" s="45"/>
    </row>
    <row r="80" spans="1:16" s="5" customFormat="1" ht="18" customHeight="1">
      <c r="A80" s="9">
        <f t="shared" si="8"/>
        <v>72</v>
      </c>
      <c r="B80" s="34"/>
      <c r="C80" s="35"/>
      <c r="D80" s="155"/>
      <c r="E80" s="155"/>
      <c r="F80" s="155"/>
      <c r="G80" s="155"/>
      <c r="H80" s="36"/>
      <c r="I80" s="41"/>
      <c r="J80" s="42">
        <v>0.15</v>
      </c>
      <c r="K80" s="40">
        <f t="shared" si="11"/>
        <v>0</v>
      </c>
      <c r="L80" s="40">
        <f t="shared" si="12"/>
        <v>0</v>
      </c>
      <c r="M80" s="40">
        <f t="shared" si="9"/>
      </c>
      <c r="N80" s="87">
        <f t="shared" si="10"/>
        <v>0</v>
      </c>
      <c r="O80" s="45"/>
      <c r="P80" s="45"/>
    </row>
    <row r="81" spans="1:16" s="5" customFormat="1" ht="18" customHeight="1">
      <c r="A81" s="9">
        <f t="shared" si="8"/>
        <v>73</v>
      </c>
      <c r="B81" s="34"/>
      <c r="C81" s="35"/>
      <c r="D81" s="155"/>
      <c r="E81" s="155"/>
      <c r="F81" s="155"/>
      <c r="G81" s="155"/>
      <c r="H81" s="36"/>
      <c r="I81" s="41"/>
      <c r="J81" s="42">
        <v>0.15</v>
      </c>
      <c r="K81" s="40">
        <f t="shared" si="11"/>
        <v>0</v>
      </c>
      <c r="L81" s="40">
        <f t="shared" si="12"/>
        <v>0</v>
      </c>
      <c r="M81" s="40">
        <f t="shared" si="9"/>
      </c>
      <c r="N81" s="87">
        <f t="shared" si="10"/>
        <v>0</v>
      </c>
      <c r="O81" s="45"/>
      <c r="P81" s="45"/>
    </row>
    <row r="82" spans="1:16" s="5" customFormat="1" ht="18" customHeight="1">
      <c r="A82" s="9">
        <f t="shared" si="8"/>
        <v>74</v>
      </c>
      <c r="B82" s="34"/>
      <c r="C82" s="35"/>
      <c r="D82" s="155"/>
      <c r="E82" s="155"/>
      <c r="F82" s="155"/>
      <c r="G82" s="155"/>
      <c r="H82" s="36"/>
      <c r="I82" s="41"/>
      <c r="J82" s="42">
        <v>0.15</v>
      </c>
      <c r="K82" s="40">
        <f t="shared" si="11"/>
        <v>0</v>
      </c>
      <c r="L82" s="40">
        <f t="shared" si="12"/>
        <v>0</v>
      </c>
      <c r="M82" s="40">
        <f t="shared" si="9"/>
      </c>
      <c r="N82" s="87">
        <f t="shared" si="10"/>
        <v>0</v>
      </c>
      <c r="O82" s="45"/>
      <c r="P82" s="45"/>
    </row>
    <row r="83" spans="1:16" s="5" customFormat="1" ht="18" customHeight="1">
      <c r="A83" s="9">
        <f t="shared" si="8"/>
        <v>75</v>
      </c>
      <c r="B83" s="34"/>
      <c r="C83" s="35"/>
      <c r="D83" s="155"/>
      <c r="E83" s="155"/>
      <c r="F83" s="155"/>
      <c r="G83" s="155"/>
      <c r="H83" s="36"/>
      <c r="I83" s="41"/>
      <c r="J83" s="42">
        <v>0.15</v>
      </c>
      <c r="K83" s="40">
        <f t="shared" si="11"/>
        <v>0</v>
      </c>
      <c r="L83" s="40">
        <f t="shared" si="12"/>
        <v>0</v>
      </c>
      <c r="M83" s="40">
        <f t="shared" si="9"/>
      </c>
      <c r="N83" s="87">
        <f t="shared" si="10"/>
        <v>0</v>
      </c>
      <c r="O83" s="45"/>
      <c r="P83" s="45"/>
    </row>
    <row r="84" spans="1:16" ht="18" customHeight="1">
      <c r="A84" s="9">
        <f>+A83+1</f>
        <v>76</v>
      </c>
      <c r="B84" s="34"/>
      <c r="C84" s="35"/>
      <c r="D84" s="155"/>
      <c r="E84" s="155"/>
      <c r="F84" s="155"/>
      <c r="G84" s="155"/>
      <c r="H84" s="36"/>
      <c r="I84" s="41"/>
      <c r="J84" s="42">
        <v>0.15</v>
      </c>
      <c r="K84" s="40">
        <f t="shared" si="11"/>
        <v>0</v>
      </c>
      <c r="L84" s="40">
        <f t="shared" si="12"/>
        <v>0</v>
      </c>
      <c r="M84" s="40">
        <f>IF(J84=0,I84,"")</f>
      </c>
      <c r="N84" s="87">
        <f>IF(J84&lt;&gt;0,I84,"")</f>
        <v>0</v>
      </c>
      <c r="O84" s="45"/>
      <c r="P84" s="45"/>
    </row>
    <row r="85" spans="1:16" ht="18" customHeight="1">
      <c r="A85" s="9">
        <f>+A84+1</f>
        <v>77</v>
      </c>
      <c r="B85" s="34"/>
      <c r="C85" s="35"/>
      <c r="D85" s="155"/>
      <c r="E85" s="155"/>
      <c r="F85" s="155"/>
      <c r="G85" s="155"/>
      <c r="H85" s="36"/>
      <c r="I85" s="41"/>
      <c r="J85" s="42">
        <v>0.15</v>
      </c>
      <c r="K85" s="40">
        <f t="shared" si="11"/>
        <v>0</v>
      </c>
      <c r="L85" s="40">
        <f t="shared" si="12"/>
        <v>0</v>
      </c>
      <c r="M85" s="40">
        <f>IF(J85=0,I85,"")</f>
      </c>
      <c r="N85" s="87">
        <f>IF(J85&lt;&gt;0,I85,"")</f>
        <v>0</v>
      </c>
      <c r="O85" s="45"/>
      <c r="P85" s="45"/>
    </row>
    <row r="86" spans="1:16" ht="18" customHeight="1">
      <c r="A86" s="9">
        <f aca="true" t="shared" si="13" ref="A86:A108">+A85+1</f>
        <v>78</v>
      </c>
      <c r="B86" s="34"/>
      <c r="C86" s="35"/>
      <c r="D86" s="155"/>
      <c r="E86" s="155"/>
      <c r="F86" s="155"/>
      <c r="G86" s="155"/>
      <c r="H86" s="36"/>
      <c r="I86" s="41"/>
      <c r="J86" s="42">
        <v>0.15</v>
      </c>
      <c r="K86" s="40">
        <f t="shared" si="11"/>
        <v>0</v>
      </c>
      <c r="L86" s="40">
        <f t="shared" si="12"/>
        <v>0</v>
      </c>
      <c r="M86" s="40">
        <f aca="true" t="shared" si="14" ref="M86:M108">IF(J86=0,I86,"")</f>
      </c>
      <c r="N86" s="87">
        <f aca="true" t="shared" si="15" ref="N86:N108">IF(J86&lt;&gt;0,I86,"")</f>
        <v>0</v>
      </c>
      <c r="O86" s="45"/>
      <c r="P86" s="45"/>
    </row>
    <row r="87" spans="1:16" ht="18" customHeight="1">
      <c r="A87" s="9">
        <f t="shared" si="13"/>
        <v>79</v>
      </c>
      <c r="B87" s="34"/>
      <c r="C87" s="35"/>
      <c r="D87" s="155"/>
      <c r="E87" s="155"/>
      <c r="F87" s="155"/>
      <c r="G87" s="155"/>
      <c r="H87" s="36"/>
      <c r="I87" s="41"/>
      <c r="J87" s="42">
        <v>0.15</v>
      </c>
      <c r="K87" s="40">
        <f t="shared" si="11"/>
        <v>0</v>
      </c>
      <c r="L87" s="40">
        <f t="shared" si="12"/>
        <v>0</v>
      </c>
      <c r="M87" s="40">
        <f t="shared" si="14"/>
      </c>
      <c r="N87" s="87">
        <f t="shared" si="15"/>
        <v>0</v>
      </c>
      <c r="O87" s="45"/>
      <c r="P87" s="45"/>
    </row>
    <row r="88" spans="1:16" ht="18" customHeight="1">
      <c r="A88" s="9">
        <f t="shared" si="13"/>
        <v>80</v>
      </c>
      <c r="B88" s="34"/>
      <c r="C88" s="35"/>
      <c r="D88" s="155"/>
      <c r="E88" s="155"/>
      <c r="F88" s="155"/>
      <c r="G88" s="155"/>
      <c r="H88" s="36"/>
      <c r="I88" s="41"/>
      <c r="J88" s="42">
        <v>0.15</v>
      </c>
      <c r="K88" s="40">
        <f t="shared" si="11"/>
        <v>0</v>
      </c>
      <c r="L88" s="40">
        <f t="shared" si="12"/>
        <v>0</v>
      </c>
      <c r="M88" s="40">
        <f t="shared" si="14"/>
      </c>
      <c r="N88" s="87">
        <f t="shared" si="15"/>
        <v>0</v>
      </c>
      <c r="O88" s="45"/>
      <c r="P88" s="45"/>
    </row>
    <row r="89" spans="1:16" ht="18" customHeight="1">
      <c r="A89" s="9">
        <f t="shared" si="13"/>
        <v>81</v>
      </c>
      <c r="B89" s="34"/>
      <c r="C89" s="35"/>
      <c r="D89" s="155"/>
      <c r="E89" s="155"/>
      <c r="F89" s="155"/>
      <c r="G89" s="155"/>
      <c r="H89" s="36"/>
      <c r="I89" s="41"/>
      <c r="J89" s="42">
        <v>0.15</v>
      </c>
      <c r="K89" s="40">
        <f t="shared" si="11"/>
        <v>0</v>
      </c>
      <c r="L89" s="40">
        <f t="shared" si="12"/>
        <v>0</v>
      </c>
      <c r="M89" s="40">
        <f t="shared" si="14"/>
      </c>
      <c r="N89" s="87">
        <f t="shared" si="15"/>
        <v>0</v>
      </c>
      <c r="O89" s="45"/>
      <c r="P89" s="45"/>
    </row>
    <row r="90" spans="1:16" ht="18" customHeight="1">
      <c r="A90" s="9">
        <f t="shared" si="13"/>
        <v>82</v>
      </c>
      <c r="B90" s="34"/>
      <c r="C90" s="35"/>
      <c r="D90" s="155"/>
      <c r="E90" s="155"/>
      <c r="F90" s="155"/>
      <c r="G90" s="155"/>
      <c r="H90" s="36"/>
      <c r="I90" s="41"/>
      <c r="J90" s="42">
        <v>0.15</v>
      </c>
      <c r="K90" s="40">
        <f t="shared" si="11"/>
        <v>0</v>
      </c>
      <c r="L90" s="40">
        <f t="shared" si="12"/>
        <v>0</v>
      </c>
      <c r="M90" s="40">
        <f t="shared" si="14"/>
      </c>
      <c r="N90" s="87">
        <f t="shared" si="15"/>
        <v>0</v>
      </c>
      <c r="O90" s="45"/>
      <c r="P90" s="45"/>
    </row>
    <row r="91" spans="1:16" ht="18" customHeight="1">
      <c r="A91" s="9">
        <f t="shared" si="13"/>
        <v>83</v>
      </c>
      <c r="B91" s="34"/>
      <c r="C91" s="35"/>
      <c r="D91" s="155"/>
      <c r="E91" s="155"/>
      <c r="F91" s="155"/>
      <c r="G91" s="155"/>
      <c r="H91" s="36"/>
      <c r="I91" s="41"/>
      <c r="J91" s="42">
        <v>0.15</v>
      </c>
      <c r="K91" s="40">
        <f t="shared" si="11"/>
        <v>0</v>
      </c>
      <c r="L91" s="40">
        <f t="shared" si="12"/>
        <v>0</v>
      </c>
      <c r="M91" s="40">
        <f t="shared" si="14"/>
      </c>
      <c r="N91" s="87">
        <f t="shared" si="15"/>
        <v>0</v>
      </c>
      <c r="O91" s="45"/>
      <c r="P91" s="45"/>
    </row>
    <row r="92" spans="1:16" ht="18" customHeight="1">
      <c r="A92" s="9">
        <f t="shared" si="13"/>
        <v>84</v>
      </c>
      <c r="B92" s="34"/>
      <c r="C92" s="35"/>
      <c r="D92" s="155"/>
      <c r="E92" s="155"/>
      <c r="F92" s="155"/>
      <c r="G92" s="155"/>
      <c r="H92" s="36"/>
      <c r="I92" s="41"/>
      <c r="J92" s="42">
        <v>0.15</v>
      </c>
      <c r="K92" s="40">
        <f t="shared" si="11"/>
        <v>0</v>
      </c>
      <c r="L92" s="40">
        <f t="shared" si="12"/>
        <v>0</v>
      </c>
      <c r="M92" s="40">
        <f t="shared" si="14"/>
      </c>
      <c r="N92" s="87">
        <f t="shared" si="15"/>
        <v>0</v>
      </c>
      <c r="O92" s="45"/>
      <c r="P92" s="45"/>
    </row>
    <row r="93" spans="1:16" ht="18" customHeight="1">
      <c r="A93" s="9">
        <f t="shared" si="13"/>
        <v>85</v>
      </c>
      <c r="B93" s="34"/>
      <c r="C93" s="35"/>
      <c r="D93" s="155"/>
      <c r="E93" s="155"/>
      <c r="F93" s="155"/>
      <c r="G93" s="155"/>
      <c r="H93" s="36"/>
      <c r="I93" s="41"/>
      <c r="J93" s="42">
        <v>0.15</v>
      </c>
      <c r="K93" s="40">
        <f t="shared" si="11"/>
        <v>0</v>
      </c>
      <c r="L93" s="40">
        <f t="shared" si="12"/>
        <v>0</v>
      </c>
      <c r="M93" s="40">
        <f t="shared" si="14"/>
      </c>
      <c r="N93" s="87">
        <f t="shared" si="15"/>
        <v>0</v>
      </c>
      <c r="O93" s="45"/>
      <c r="P93" s="45"/>
    </row>
    <row r="94" spans="1:16" ht="18" customHeight="1">
      <c r="A94" s="9">
        <f t="shared" si="13"/>
        <v>86</v>
      </c>
      <c r="B94" s="34"/>
      <c r="C94" s="35"/>
      <c r="D94" s="155"/>
      <c r="E94" s="155"/>
      <c r="F94" s="155"/>
      <c r="G94" s="155"/>
      <c r="H94" s="36"/>
      <c r="I94" s="41"/>
      <c r="J94" s="42">
        <v>0.15</v>
      </c>
      <c r="K94" s="40">
        <f t="shared" si="11"/>
        <v>0</v>
      </c>
      <c r="L94" s="40">
        <f t="shared" si="12"/>
        <v>0</v>
      </c>
      <c r="M94" s="40">
        <f t="shared" si="14"/>
      </c>
      <c r="N94" s="87">
        <f t="shared" si="15"/>
        <v>0</v>
      </c>
      <c r="O94" s="45"/>
      <c r="P94" s="45"/>
    </row>
    <row r="95" spans="1:16" ht="18" customHeight="1">
      <c r="A95" s="9">
        <f t="shared" si="13"/>
        <v>87</v>
      </c>
      <c r="B95" s="34"/>
      <c r="C95" s="35"/>
      <c r="D95" s="155"/>
      <c r="E95" s="155"/>
      <c r="F95" s="155"/>
      <c r="G95" s="155"/>
      <c r="H95" s="36"/>
      <c r="I95" s="41"/>
      <c r="J95" s="42">
        <v>0.15</v>
      </c>
      <c r="K95" s="40">
        <f t="shared" si="11"/>
        <v>0</v>
      </c>
      <c r="L95" s="40">
        <f t="shared" si="12"/>
        <v>0</v>
      </c>
      <c r="M95" s="40">
        <f t="shared" si="14"/>
      </c>
      <c r="N95" s="87">
        <f t="shared" si="15"/>
        <v>0</v>
      </c>
      <c r="O95" s="45"/>
      <c r="P95" s="45"/>
    </row>
    <row r="96" spans="1:16" ht="18" customHeight="1">
      <c r="A96" s="9">
        <f t="shared" si="13"/>
        <v>88</v>
      </c>
      <c r="B96" s="34"/>
      <c r="C96" s="35"/>
      <c r="D96" s="155"/>
      <c r="E96" s="155"/>
      <c r="F96" s="155"/>
      <c r="G96" s="155"/>
      <c r="H96" s="36"/>
      <c r="I96" s="41"/>
      <c r="J96" s="42">
        <v>0.15</v>
      </c>
      <c r="K96" s="40">
        <f t="shared" si="11"/>
        <v>0</v>
      </c>
      <c r="L96" s="40">
        <f t="shared" si="12"/>
        <v>0</v>
      </c>
      <c r="M96" s="40">
        <f t="shared" si="14"/>
      </c>
      <c r="N96" s="87">
        <f t="shared" si="15"/>
        <v>0</v>
      </c>
      <c r="O96" s="45"/>
      <c r="P96" s="45"/>
    </row>
    <row r="97" spans="1:16" ht="18" customHeight="1">
      <c r="A97" s="9">
        <f t="shared" si="13"/>
        <v>89</v>
      </c>
      <c r="B97" s="34"/>
      <c r="C97" s="35"/>
      <c r="D97" s="155"/>
      <c r="E97" s="155"/>
      <c r="F97" s="155"/>
      <c r="G97" s="155"/>
      <c r="H97" s="36"/>
      <c r="I97" s="41"/>
      <c r="J97" s="42">
        <v>0.15</v>
      </c>
      <c r="K97" s="40">
        <f t="shared" si="11"/>
        <v>0</v>
      </c>
      <c r="L97" s="40">
        <f t="shared" si="12"/>
        <v>0</v>
      </c>
      <c r="M97" s="40">
        <f t="shared" si="14"/>
      </c>
      <c r="N97" s="87">
        <f t="shared" si="15"/>
        <v>0</v>
      </c>
      <c r="O97" s="45"/>
      <c r="P97" s="45"/>
    </row>
    <row r="98" spans="1:16" ht="18" customHeight="1">
      <c r="A98" s="9">
        <f t="shared" si="13"/>
        <v>90</v>
      </c>
      <c r="B98" s="34"/>
      <c r="C98" s="35"/>
      <c r="D98" s="155"/>
      <c r="E98" s="155"/>
      <c r="F98" s="155"/>
      <c r="G98" s="155"/>
      <c r="H98" s="36"/>
      <c r="I98" s="41"/>
      <c r="J98" s="42">
        <v>0.15</v>
      </c>
      <c r="K98" s="40">
        <f t="shared" si="11"/>
        <v>0</v>
      </c>
      <c r="L98" s="40">
        <f t="shared" si="12"/>
        <v>0</v>
      </c>
      <c r="M98" s="40">
        <f t="shared" si="14"/>
      </c>
      <c r="N98" s="87">
        <f t="shared" si="15"/>
        <v>0</v>
      </c>
      <c r="O98" s="45"/>
      <c r="P98" s="45"/>
    </row>
    <row r="99" spans="1:16" ht="18" customHeight="1">
      <c r="A99" s="9">
        <f t="shared" si="13"/>
        <v>91</v>
      </c>
      <c r="B99" s="34"/>
      <c r="C99" s="35"/>
      <c r="D99" s="155"/>
      <c r="E99" s="155"/>
      <c r="F99" s="155"/>
      <c r="G99" s="155"/>
      <c r="H99" s="36"/>
      <c r="I99" s="41"/>
      <c r="J99" s="42">
        <v>0.15</v>
      </c>
      <c r="K99" s="40">
        <f t="shared" si="11"/>
        <v>0</v>
      </c>
      <c r="L99" s="40">
        <f t="shared" si="12"/>
        <v>0</v>
      </c>
      <c r="M99" s="40">
        <f t="shared" si="14"/>
      </c>
      <c r="N99" s="87">
        <f t="shared" si="15"/>
        <v>0</v>
      </c>
      <c r="O99" s="45"/>
      <c r="P99" s="45"/>
    </row>
    <row r="100" spans="1:16" ht="18" customHeight="1">
      <c r="A100" s="9">
        <f t="shared" si="13"/>
        <v>92</v>
      </c>
      <c r="B100" s="34"/>
      <c r="C100" s="35"/>
      <c r="D100" s="155"/>
      <c r="E100" s="155"/>
      <c r="F100" s="155"/>
      <c r="G100" s="155"/>
      <c r="H100" s="36"/>
      <c r="I100" s="41"/>
      <c r="J100" s="42">
        <v>0.15</v>
      </c>
      <c r="K100" s="40">
        <f t="shared" si="11"/>
        <v>0</v>
      </c>
      <c r="L100" s="40">
        <f t="shared" si="12"/>
        <v>0</v>
      </c>
      <c r="M100" s="40">
        <f t="shared" si="14"/>
      </c>
      <c r="N100" s="87">
        <f t="shared" si="15"/>
        <v>0</v>
      </c>
      <c r="O100" s="45"/>
      <c r="P100" s="45"/>
    </row>
    <row r="101" spans="1:16" ht="18" customHeight="1">
      <c r="A101" s="9">
        <f t="shared" si="13"/>
        <v>93</v>
      </c>
      <c r="B101" s="34"/>
      <c r="C101" s="35"/>
      <c r="D101" s="155"/>
      <c r="E101" s="155"/>
      <c r="F101" s="155"/>
      <c r="G101" s="155"/>
      <c r="H101" s="36"/>
      <c r="I101" s="41"/>
      <c r="J101" s="42">
        <v>0.15</v>
      </c>
      <c r="K101" s="40">
        <f t="shared" si="11"/>
        <v>0</v>
      </c>
      <c r="L101" s="40">
        <f t="shared" si="12"/>
        <v>0</v>
      </c>
      <c r="M101" s="40">
        <f t="shared" si="14"/>
      </c>
      <c r="N101" s="87">
        <f t="shared" si="15"/>
        <v>0</v>
      </c>
      <c r="O101" s="45"/>
      <c r="P101" s="45"/>
    </row>
    <row r="102" spans="1:16" ht="18" customHeight="1">
      <c r="A102" s="9">
        <f t="shared" si="13"/>
        <v>94</v>
      </c>
      <c r="B102" s="34"/>
      <c r="C102" s="35"/>
      <c r="D102" s="155"/>
      <c r="E102" s="155"/>
      <c r="F102" s="155"/>
      <c r="G102" s="155"/>
      <c r="H102" s="36"/>
      <c r="I102" s="41"/>
      <c r="J102" s="42">
        <v>0.15</v>
      </c>
      <c r="K102" s="40">
        <f t="shared" si="11"/>
        <v>0</v>
      </c>
      <c r="L102" s="40">
        <f t="shared" si="12"/>
        <v>0</v>
      </c>
      <c r="M102" s="40">
        <f t="shared" si="14"/>
      </c>
      <c r="N102" s="87">
        <f t="shared" si="15"/>
        <v>0</v>
      </c>
      <c r="O102" s="45"/>
      <c r="P102" s="45"/>
    </row>
    <row r="103" spans="1:16" ht="18" customHeight="1">
      <c r="A103" s="9">
        <f t="shared" si="13"/>
        <v>95</v>
      </c>
      <c r="B103" s="34"/>
      <c r="C103" s="35"/>
      <c r="D103" s="155"/>
      <c r="E103" s="155"/>
      <c r="F103" s="155"/>
      <c r="G103" s="155"/>
      <c r="H103" s="36"/>
      <c r="I103" s="41"/>
      <c r="J103" s="42">
        <v>0.15</v>
      </c>
      <c r="K103" s="40">
        <f t="shared" si="11"/>
        <v>0</v>
      </c>
      <c r="L103" s="40">
        <f t="shared" si="12"/>
        <v>0</v>
      </c>
      <c r="M103" s="40">
        <f t="shared" si="14"/>
      </c>
      <c r="N103" s="87">
        <f t="shared" si="15"/>
        <v>0</v>
      </c>
      <c r="O103" s="45"/>
      <c r="P103" s="45"/>
    </row>
    <row r="104" spans="1:16" ht="18" customHeight="1">
      <c r="A104" s="9">
        <f t="shared" si="13"/>
        <v>96</v>
      </c>
      <c r="B104" s="34"/>
      <c r="C104" s="35"/>
      <c r="D104" s="155"/>
      <c r="E104" s="155"/>
      <c r="F104" s="155"/>
      <c r="G104" s="155"/>
      <c r="H104" s="36"/>
      <c r="I104" s="41"/>
      <c r="J104" s="42">
        <v>0.15</v>
      </c>
      <c r="K104" s="40">
        <f t="shared" si="11"/>
        <v>0</v>
      </c>
      <c r="L104" s="40">
        <f t="shared" si="12"/>
        <v>0</v>
      </c>
      <c r="M104" s="40">
        <f t="shared" si="14"/>
      </c>
      <c r="N104" s="87">
        <f t="shared" si="15"/>
        <v>0</v>
      </c>
      <c r="O104" s="45"/>
      <c r="P104" s="45"/>
    </row>
    <row r="105" spans="1:16" ht="18" customHeight="1">
      <c r="A105" s="9">
        <f t="shared" si="13"/>
        <v>97</v>
      </c>
      <c r="B105" s="34"/>
      <c r="C105" s="35"/>
      <c r="D105" s="155"/>
      <c r="E105" s="155"/>
      <c r="F105" s="155"/>
      <c r="G105" s="155"/>
      <c r="H105" s="36"/>
      <c r="I105" s="41"/>
      <c r="J105" s="42">
        <v>0.15</v>
      </c>
      <c r="K105" s="40">
        <f t="shared" si="11"/>
        <v>0</v>
      </c>
      <c r="L105" s="40">
        <f t="shared" si="12"/>
        <v>0</v>
      </c>
      <c r="M105" s="40">
        <f t="shared" si="14"/>
      </c>
      <c r="N105" s="87">
        <f t="shared" si="15"/>
        <v>0</v>
      </c>
      <c r="O105" s="45"/>
      <c r="P105" s="45"/>
    </row>
    <row r="106" spans="1:16" ht="18" customHeight="1">
      <c r="A106" s="9">
        <f t="shared" si="13"/>
        <v>98</v>
      </c>
      <c r="B106" s="34"/>
      <c r="C106" s="35"/>
      <c r="D106" s="155"/>
      <c r="E106" s="155"/>
      <c r="F106" s="155"/>
      <c r="G106" s="155"/>
      <c r="H106" s="36"/>
      <c r="I106" s="41"/>
      <c r="J106" s="42">
        <v>0.15</v>
      </c>
      <c r="K106" s="40">
        <f t="shared" si="11"/>
        <v>0</v>
      </c>
      <c r="L106" s="40">
        <f t="shared" si="12"/>
        <v>0</v>
      </c>
      <c r="M106" s="40">
        <f t="shared" si="14"/>
      </c>
      <c r="N106" s="87">
        <f t="shared" si="15"/>
        <v>0</v>
      </c>
      <c r="O106" s="45"/>
      <c r="P106" s="45"/>
    </row>
    <row r="107" spans="1:16" ht="18" customHeight="1">
      <c r="A107" s="9">
        <f t="shared" si="13"/>
        <v>99</v>
      </c>
      <c r="B107" s="34"/>
      <c r="C107" s="35"/>
      <c r="D107" s="155"/>
      <c r="E107" s="155"/>
      <c r="F107" s="155"/>
      <c r="G107" s="155"/>
      <c r="H107" s="36"/>
      <c r="I107" s="41"/>
      <c r="J107" s="42">
        <v>0.15</v>
      </c>
      <c r="K107" s="40">
        <f t="shared" si="11"/>
        <v>0</v>
      </c>
      <c r="L107" s="40">
        <f t="shared" si="12"/>
        <v>0</v>
      </c>
      <c r="M107" s="40">
        <f t="shared" si="14"/>
      </c>
      <c r="N107" s="87">
        <f t="shared" si="15"/>
        <v>0</v>
      </c>
      <c r="O107" s="45"/>
      <c r="P107" s="45"/>
    </row>
    <row r="108" spans="1:16" ht="18" customHeight="1">
      <c r="A108" s="9">
        <f t="shared" si="13"/>
        <v>100</v>
      </c>
      <c r="B108" s="34"/>
      <c r="C108" s="35"/>
      <c r="D108" s="155"/>
      <c r="E108" s="155"/>
      <c r="F108" s="155"/>
      <c r="G108" s="155"/>
      <c r="H108" s="36"/>
      <c r="I108" s="41"/>
      <c r="J108" s="42">
        <v>0.15</v>
      </c>
      <c r="K108" s="40">
        <f t="shared" si="11"/>
        <v>0</v>
      </c>
      <c r="L108" s="40">
        <f t="shared" si="12"/>
        <v>0</v>
      </c>
      <c r="M108" s="40">
        <f t="shared" si="14"/>
      </c>
      <c r="N108" s="87">
        <f t="shared" si="15"/>
        <v>0</v>
      </c>
      <c r="O108" s="45"/>
      <c r="P108" s="45"/>
    </row>
    <row r="109" spans="1:16" ht="18" customHeight="1">
      <c r="A109" s="9">
        <f>+A108+1</f>
        <v>101</v>
      </c>
      <c r="B109" s="34"/>
      <c r="C109" s="35"/>
      <c r="D109" s="155"/>
      <c r="E109" s="155"/>
      <c r="F109" s="155"/>
      <c r="G109" s="155"/>
      <c r="H109" s="36"/>
      <c r="I109" s="41"/>
      <c r="J109" s="42">
        <v>0.15</v>
      </c>
      <c r="K109" s="40">
        <f t="shared" si="11"/>
        <v>0</v>
      </c>
      <c r="L109" s="40">
        <f t="shared" si="12"/>
        <v>0</v>
      </c>
      <c r="M109" s="40">
        <f>IF(J109=0,I109,"")</f>
      </c>
      <c r="N109" s="87">
        <f>IF(J109&lt;&gt;0,I109,"")</f>
        <v>0</v>
      </c>
      <c r="O109" s="45"/>
      <c r="P109" s="45"/>
    </row>
    <row r="110" spans="1:16" ht="18" customHeight="1">
      <c r="A110" s="9">
        <f>+A109+1</f>
        <v>102</v>
      </c>
      <c r="B110" s="34"/>
      <c r="C110" s="35"/>
      <c r="D110" s="155"/>
      <c r="E110" s="155"/>
      <c r="F110" s="155"/>
      <c r="G110" s="155"/>
      <c r="H110" s="36"/>
      <c r="I110" s="41"/>
      <c r="J110" s="42">
        <v>0.15</v>
      </c>
      <c r="K110" s="40">
        <f t="shared" si="11"/>
        <v>0</v>
      </c>
      <c r="L110" s="40">
        <f t="shared" si="12"/>
        <v>0</v>
      </c>
      <c r="M110" s="40">
        <f>IF(J110=0,I110,"")</f>
      </c>
      <c r="N110" s="87">
        <f>IF(J110&lt;&gt;0,I110,"")</f>
        <v>0</v>
      </c>
      <c r="O110" s="45"/>
      <c r="P110" s="45"/>
    </row>
    <row r="111" spans="1:16" ht="18" customHeight="1">
      <c r="A111" s="9">
        <f aca="true" t="shared" si="16" ref="A111:A133">+A110+1</f>
        <v>103</v>
      </c>
      <c r="B111" s="34"/>
      <c r="C111" s="35"/>
      <c r="D111" s="155"/>
      <c r="E111" s="155"/>
      <c r="F111" s="155"/>
      <c r="G111" s="155"/>
      <c r="H111" s="36"/>
      <c r="I111" s="41"/>
      <c r="J111" s="42">
        <v>0.15</v>
      </c>
      <c r="K111" s="40">
        <f t="shared" si="11"/>
        <v>0</v>
      </c>
      <c r="L111" s="40">
        <f t="shared" si="12"/>
        <v>0</v>
      </c>
      <c r="M111" s="40">
        <f aca="true" t="shared" si="17" ref="M111:M133">IF(J111=0,I111,"")</f>
      </c>
      <c r="N111" s="87">
        <f aca="true" t="shared" si="18" ref="N111:N133">IF(J111&lt;&gt;0,I111,"")</f>
        <v>0</v>
      </c>
      <c r="O111" s="45"/>
      <c r="P111" s="45"/>
    </row>
    <row r="112" spans="1:16" ht="18" customHeight="1">
      <c r="A112" s="9">
        <f t="shared" si="16"/>
        <v>104</v>
      </c>
      <c r="B112" s="34"/>
      <c r="C112" s="35"/>
      <c r="D112" s="155"/>
      <c r="E112" s="155"/>
      <c r="F112" s="155"/>
      <c r="G112" s="155"/>
      <c r="H112" s="36"/>
      <c r="I112" s="41"/>
      <c r="J112" s="42">
        <v>0.15</v>
      </c>
      <c r="K112" s="40">
        <f t="shared" si="11"/>
        <v>0</v>
      </c>
      <c r="L112" s="40">
        <f t="shared" si="12"/>
        <v>0</v>
      </c>
      <c r="M112" s="40">
        <f t="shared" si="17"/>
      </c>
      <c r="N112" s="87">
        <f t="shared" si="18"/>
        <v>0</v>
      </c>
      <c r="O112" s="45"/>
      <c r="P112" s="45"/>
    </row>
    <row r="113" spans="1:16" ht="18" customHeight="1">
      <c r="A113" s="9">
        <f t="shared" si="16"/>
        <v>105</v>
      </c>
      <c r="B113" s="34"/>
      <c r="C113" s="35"/>
      <c r="D113" s="155"/>
      <c r="E113" s="155"/>
      <c r="F113" s="155"/>
      <c r="G113" s="155"/>
      <c r="H113" s="36"/>
      <c r="I113" s="41"/>
      <c r="J113" s="42">
        <v>0.15</v>
      </c>
      <c r="K113" s="40">
        <f t="shared" si="11"/>
        <v>0</v>
      </c>
      <c r="L113" s="40">
        <f t="shared" si="12"/>
        <v>0</v>
      </c>
      <c r="M113" s="40">
        <f t="shared" si="17"/>
      </c>
      <c r="N113" s="87">
        <f t="shared" si="18"/>
        <v>0</v>
      </c>
      <c r="O113" s="45"/>
      <c r="P113" s="45"/>
    </row>
    <row r="114" spans="1:16" ht="18" customHeight="1">
      <c r="A114" s="9">
        <f t="shared" si="16"/>
        <v>106</v>
      </c>
      <c r="B114" s="34"/>
      <c r="C114" s="35"/>
      <c r="D114" s="155"/>
      <c r="E114" s="155"/>
      <c r="F114" s="155"/>
      <c r="G114" s="155"/>
      <c r="H114" s="36"/>
      <c r="I114" s="41"/>
      <c r="J114" s="42">
        <v>0.15</v>
      </c>
      <c r="K114" s="40">
        <f t="shared" si="11"/>
        <v>0</v>
      </c>
      <c r="L114" s="40">
        <f t="shared" si="12"/>
        <v>0</v>
      </c>
      <c r="M114" s="40">
        <f t="shared" si="17"/>
      </c>
      <c r="N114" s="87">
        <f t="shared" si="18"/>
        <v>0</v>
      </c>
      <c r="O114" s="45"/>
      <c r="P114" s="45"/>
    </row>
    <row r="115" spans="1:16" ht="18" customHeight="1">
      <c r="A115" s="9">
        <f t="shared" si="16"/>
        <v>107</v>
      </c>
      <c r="B115" s="34"/>
      <c r="C115" s="35"/>
      <c r="D115" s="155"/>
      <c r="E115" s="155"/>
      <c r="F115" s="155"/>
      <c r="G115" s="155"/>
      <c r="H115" s="36"/>
      <c r="I115" s="41"/>
      <c r="J115" s="42">
        <v>0.15</v>
      </c>
      <c r="K115" s="40">
        <f t="shared" si="11"/>
        <v>0</v>
      </c>
      <c r="L115" s="40">
        <f t="shared" si="12"/>
        <v>0</v>
      </c>
      <c r="M115" s="40">
        <f t="shared" si="17"/>
      </c>
      <c r="N115" s="87">
        <f t="shared" si="18"/>
        <v>0</v>
      </c>
      <c r="O115" s="45"/>
      <c r="P115" s="45"/>
    </row>
    <row r="116" spans="1:16" ht="18" customHeight="1">
      <c r="A116" s="9">
        <f t="shared" si="16"/>
        <v>108</v>
      </c>
      <c r="B116" s="34"/>
      <c r="C116" s="35"/>
      <c r="D116" s="155"/>
      <c r="E116" s="155"/>
      <c r="F116" s="155"/>
      <c r="G116" s="155"/>
      <c r="H116" s="36"/>
      <c r="I116" s="41"/>
      <c r="J116" s="42">
        <v>0.15</v>
      </c>
      <c r="K116" s="40">
        <f t="shared" si="11"/>
        <v>0</v>
      </c>
      <c r="L116" s="40">
        <f t="shared" si="12"/>
        <v>0</v>
      </c>
      <c r="M116" s="40">
        <f t="shared" si="17"/>
      </c>
      <c r="N116" s="87">
        <f t="shared" si="18"/>
        <v>0</v>
      </c>
      <c r="O116" s="45"/>
      <c r="P116" s="45"/>
    </row>
    <row r="117" spans="1:16" ht="18" customHeight="1">
      <c r="A117" s="9">
        <f t="shared" si="16"/>
        <v>109</v>
      </c>
      <c r="B117" s="34"/>
      <c r="C117" s="35"/>
      <c r="D117" s="155"/>
      <c r="E117" s="155"/>
      <c r="F117" s="155"/>
      <c r="G117" s="155"/>
      <c r="H117" s="36"/>
      <c r="I117" s="41"/>
      <c r="J117" s="42">
        <v>0.15</v>
      </c>
      <c r="K117" s="40">
        <f t="shared" si="11"/>
        <v>0</v>
      </c>
      <c r="L117" s="40">
        <f t="shared" si="12"/>
        <v>0</v>
      </c>
      <c r="M117" s="40">
        <f t="shared" si="17"/>
      </c>
      <c r="N117" s="87">
        <f t="shared" si="18"/>
        <v>0</v>
      </c>
      <c r="O117" s="45"/>
      <c r="P117" s="45"/>
    </row>
    <row r="118" spans="1:16" ht="18" customHeight="1">
      <c r="A118" s="9">
        <f t="shared" si="16"/>
        <v>110</v>
      </c>
      <c r="B118" s="34"/>
      <c r="C118" s="35"/>
      <c r="D118" s="155"/>
      <c r="E118" s="155"/>
      <c r="F118" s="155"/>
      <c r="G118" s="155"/>
      <c r="H118" s="36"/>
      <c r="I118" s="41"/>
      <c r="J118" s="42">
        <v>0.15</v>
      </c>
      <c r="K118" s="40">
        <f t="shared" si="11"/>
        <v>0</v>
      </c>
      <c r="L118" s="40">
        <f t="shared" si="12"/>
        <v>0</v>
      </c>
      <c r="M118" s="40">
        <f t="shared" si="17"/>
      </c>
      <c r="N118" s="87">
        <f t="shared" si="18"/>
        <v>0</v>
      </c>
      <c r="O118" s="45"/>
      <c r="P118" s="45"/>
    </row>
    <row r="119" spans="1:16" ht="18" customHeight="1">
      <c r="A119" s="9">
        <f t="shared" si="16"/>
        <v>111</v>
      </c>
      <c r="B119" s="34"/>
      <c r="C119" s="35"/>
      <c r="D119" s="155"/>
      <c r="E119" s="155"/>
      <c r="F119" s="155"/>
      <c r="G119" s="155"/>
      <c r="H119" s="36"/>
      <c r="I119" s="41"/>
      <c r="J119" s="42">
        <v>0.15</v>
      </c>
      <c r="K119" s="40">
        <f t="shared" si="11"/>
        <v>0</v>
      </c>
      <c r="L119" s="40">
        <f t="shared" si="12"/>
        <v>0</v>
      </c>
      <c r="M119" s="40">
        <f t="shared" si="17"/>
      </c>
      <c r="N119" s="87">
        <f t="shared" si="18"/>
        <v>0</v>
      </c>
      <c r="O119" s="45"/>
      <c r="P119" s="45"/>
    </row>
    <row r="120" spans="1:16" ht="18" customHeight="1">
      <c r="A120" s="9">
        <f t="shared" si="16"/>
        <v>112</v>
      </c>
      <c r="B120" s="34"/>
      <c r="C120" s="35"/>
      <c r="D120" s="155"/>
      <c r="E120" s="155"/>
      <c r="F120" s="155"/>
      <c r="G120" s="155"/>
      <c r="H120" s="36"/>
      <c r="I120" s="41"/>
      <c r="J120" s="42">
        <v>0.15</v>
      </c>
      <c r="K120" s="40">
        <f t="shared" si="11"/>
        <v>0</v>
      </c>
      <c r="L120" s="40">
        <f t="shared" si="12"/>
        <v>0</v>
      </c>
      <c r="M120" s="40">
        <f t="shared" si="17"/>
      </c>
      <c r="N120" s="87">
        <f t="shared" si="18"/>
        <v>0</v>
      </c>
      <c r="O120" s="45"/>
      <c r="P120" s="45"/>
    </row>
    <row r="121" spans="1:16" ht="18" customHeight="1">
      <c r="A121" s="9">
        <f t="shared" si="16"/>
        <v>113</v>
      </c>
      <c r="B121" s="34"/>
      <c r="C121" s="35"/>
      <c r="D121" s="155"/>
      <c r="E121" s="155"/>
      <c r="F121" s="155"/>
      <c r="G121" s="155"/>
      <c r="H121" s="36"/>
      <c r="I121" s="41"/>
      <c r="J121" s="42">
        <v>0.15</v>
      </c>
      <c r="K121" s="40">
        <f t="shared" si="11"/>
        <v>0</v>
      </c>
      <c r="L121" s="40">
        <f t="shared" si="12"/>
        <v>0</v>
      </c>
      <c r="M121" s="40">
        <f t="shared" si="17"/>
      </c>
      <c r="N121" s="87">
        <f t="shared" si="18"/>
        <v>0</v>
      </c>
      <c r="O121" s="45"/>
      <c r="P121" s="45"/>
    </row>
    <row r="122" spans="1:16" ht="18" customHeight="1">
      <c r="A122" s="9">
        <f t="shared" si="16"/>
        <v>114</v>
      </c>
      <c r="B122" s="34"/>
      <c r="C122" s="35"/>
      <c r="D122" s="155"/>
      <c r="E122" s="155"/>
      <c r="F122" s="155"/>
      <c r="G122" s="155"/>
      <c r="H122" s="36"/>
      <c r="I122" s="41"/>
      <c r="J122" s="42">
        <v>0.15</v>
      </c>
      <c r="K122" s="40">
        <f t="shared" si="11"/>
        <v>0</v>
      </c>
      <c r="L122" s="40">
        <f t="shared" si="12"/>
        <v>0</v>
      </c>
      <c r="M122" s="40">
        <f t="shared" si="17"/>
      </c>
      <c r="N122" s="87">
        <f t="shared" si="18"/>
        <v>0</v>
      </c>
      <c r="O122" s="45"/>
      <c r="P122" s="45"/>
    </row>
    <row r="123" spans="1:16" ht="18" customHeight="1">
      <c r="A123" s="9">
        <f t="shared" si="16"/>
        <v>115</v>
      </c>
      <c r="B123" s="34"/>
      <c r="C123" s="35"/>
      <c r="D123" s="155"/>
      <c r="E123" s="155"/>
      <c r="F123" s="155"/>
      <c r="G123" s="155"/>
      <c r="H123" s="36"/>
      <c r="I123" s="41"/>
      <c r="J123" s="42">
        <v>0.15</v>
      </c>
      <c r="K123" s="40">
        <f t="shared" si="11"/>
        <v>0</v>
      </c>
      <c r="L123" s="40">
        <f t="shared" si="12"/>
        <v>0</v>
      </c>
      <c r="M123" s="40">
        <f t="shared" si="17"/>
      </c>
      <c r="N123" s="87">
        <f t="shared" si="18"/>
        <v>0</v>
      </c>
      <c r="O123" s="45"/>
      <c r="P123" s="45"/>
    </row>
    <row r="124" spans="1:16" ht="18" customHeight="1">
      <c r="A124" s="9">
        <f t="shared" si="16"/>
        <v>116</v>
      </c>
      <c r="B124" s="34"/>
      <c r="C124" s="35"/>
      <c r="D124" s="155"/>
      <c r="E124" s="155"/>
      <c r="F124" s="155"/>
      <c r="G124" s="155"/>
      <c r="H124" s="36"/>
      <c r="I124" s="41"/>
      <c r="J124" s="42">
        <v>0.15</v>
      </c>
      <c r="K124" s="40">
        <f t="shared" si="11"/>
        <v>0</v>
      </c>
      <c r="L124" s="40">
        <f t="shared" si="12"/>
        <v>0</v>
      </c>
      <c r="M124" s="40">
        <f t="shared" si="17"/>
      </c>
      <c r="N124" s="87">
        <f t="shared" si="18"/>
        <v>0</v>
      </c>
      <c r="O124" s="45"/>
      <c r="P124" s="45"/>
    </row>
    <row r="125" spans="1:16" ht="18" customHeight="1">
      <c r="A125" s="9">
        <f t="shared" si="16"/>
        <v>117</v>
      </c>
      <c r="B125" s="34"/>
      <c r="C125" s="35"/>
      <c r="D125" s="155"/>
      <c r="E125" s="155"/>
      <c r="F125" s="155"/>
      <c r="G125" s="155"/>
      <c r="H125" s="36"/>
      <c r="I125" s="41"/>
      <c r="J125" s="42">
        <v>0.15</v>
      </c>
      <c r="K125" s="40">
        <f t="shared" si="11"/>
        <v>0</v>
      </c>
      <c r="L125" s="40">
        <f t="shared" si="12"/>
        <v>0</v>
      </c>
      <c r="M125" s="40">
        <f t="shared" si="17"/>
      </c>
      <c r="N125" s="87">
        <f t="shared" si="18"/>
        <v>0</v>
      </c>
      <c r="O125" s="45"/>
      <c r="P125" s="45"/>
    </row>
    <row r="126" spans="1:16" ht="18" customHeight="1">
      <c r="A126" s="9">
        <f t="shared" si="16"/>
        <v>118</v>
      </c>
      <c r="B126" s="34"/>
      <c r="C126" s="35"/>
      <c r="D126" s="155"/>
      <c r="E126" s="155"/>
      <c r="F126" s="155"/>
      <c r="G126" s="155"/>
      <c r="H126" s="36"/>
      <c r="I126" s="41"/>
      <c r="J126" s="42">
        <v>0.15</v>
      </c>
      <c r="K126" s="40">
        <f t="shared" si="11"/>
        <v>0</v>
      </c>
      <c r="L126" s="40">
        <f t="shared" si="12"/>
        <v>0</v>
      </c>
      <c r="M126" s="40">
        <f t="shared" si="17"/>
      </c>
      <c r="N126" s="87">
        <f t="shared" si="18"/>
        <v>0</v>
      </c>
      <c r="O126" s="45"/>
      <c r="P126" s="45"/>
    </row>
    <row r="127" spans="1:16" ht="18" customHeight="1">
      <c r="A127" s="9">
        <f t="shared" si="16"/>
        <v>119</v>
      </c>
      <c r="B127" s="34"/>
      <c r="C127" s="35"/>
      <c r="D127" s="155"/>
      <c r="E127" s="155"/>
      <c r="F127" s="155"/>
      <c r="G127" s="155"/>
      <c r="H127" s="36"/>
      <c r="I127" s="41"/>
      <c r="J127" s="42">
        <v>0.15</v>
      </c>
      <c r="K127" s="40">
        <f t="shared" si="11"/>
        <v>0</v>
      </c>
      <c r="L127" s="40">
        <f t="shared" si="12"/>
        <v>0</v>
      </c>
      <c r="M127" s="40">
        <f t="shared" si="17"/>
      </c>
      <c r="N127" s="87">
        <f t="shared" si="18"/>
        <v>0</v>
      </c>
      <c r="O127" s="45"/>
      <c r="P127" s="45"/>
    </row>
    <row r="128" spans="1:16" ht="18" customHeight="1">
      <c r="A128" s="9">
        <f t="shared" si="16"/>
        <v>120</v>
      </c>
      <c r="B128" s="34"/>
      <c r="C128" s="35"/>
      <c r="D128" s="155"/>
      <c r="E128" s="155"/>
      <c r="F128" s="155"/>
      <c r="G128" s="155"/>
      <c r="H128" s="36"/>
      <c r="I128" s="41"/>
      <c r="J128" s="42">
        <v>0.15</v>
      </c>
      <c r="K128" s="40">
        <f t="shared" si="11"/>
        <v>0</v>
      </c>
      <c r="L128" s="40">
        <f t="shared" si="12"/>
        <v>0</v>
      </c>
      <c r="M128" s="40">
        <f t="shared" si="17"/>
      </c>
      <c r="N128" s="87">
        <f t="shared" si="18"/>
        <v>0</v>
      </c>
      <c r="O128" s="45"/>
      <c r="P128" s="45"/>
    </row>
    <row r="129" spans="1:16" ht="18" customHeight="1">
      <c r="A129" s="9">
        <f t="shared" si="16"/>
        <v>121</v>
      </c>
      <c r="B129" s="34"/>
      <c r="C129" s="35"/>
      <c r="D129" s="155"/>
      <c r="E129" s="155"/>
      <c r="F129" s="155"/>
      <c r="G129" s="155"/>
      <c r="H129" s="36"/>
      <c r="I129" s="41"/>
      <c r="J129" s="42">
        <v>0.15</v>
      </c>
      <c r="K129" s="40">
        <f t="shared" si="11"/>
        <v>0</v>
      </c>
      <c r="L129" s="40">
        <f t="shared" si="12"/>
        <v>0</v>
      </c>
      <c r="M129" s="40">
        <f t="shared" si="17"/>
      </c>
      <c r="N129" s="87">
        <f t="shared" si="18"/>
        <v>0</v>
      </c>
      <c r="O129" s="45"/>
      <c r="P129" s="45"/>
    </row>
    <row r="130" spans="1:16" ht="18" customHeight="1">
      <c r="A130" s="9">
        <f t="shared" si="16"/>
        <v>122</v>
      </c>
      <c r="B130" s="34"/>
      <c r="C130" s="35"/>
      <c r="D130" s="155"/>
      <c r="E130" s="155"/>
      <c r="F130" s="155"/>
      <c r="G130" s="155"/>
      <c r="H130" s="36"/>
      <c r="I130" s="41"/>
      <c r="J130" s="42">
        <v>0.15</v>
      </c>
      <c r="K130" s="40">
        <f t="shared" si="11"/>
        <v>0</v>
      </c>
      <c r="L130" s="40">
        <f t="shared" si="12"/>
        <v>0</v>
      </c>
      <c r="M130" s="40">
        <f t="shared" si="17"/>
      </c>
      <c r="N130" s="87">
        <f t="shared" si="18"/>
        <v>0</v>
      </c>
      <c r="O130" s="45"/>
      <c r="P130" s="45"/>
    </row>
    <row r="131" spans="1:16" ht="18" customHeight="1">
      <c r="A131" s="9">
        <f t="shared" si="16"/>
        <v>123</v>
      </c>
      <c r="B131" s="34"/>
      <c r="C131" s="35"/>
      <c r="D131" s="155"/>
      <c r="E131" s="155"/>
      <c r="F131" s="155"/>
      <c r="G131" s="155"/>
      <c r="H131" s="36"/>
      <c r="I131" s="41"/>
      <c r="J131" s="42">
        <v>0.15</v>
      </c>
      <c r="K131" s="40">
        <f t="shared" si="11"/>
        <v>0</v>
      </c>
      <c r="L131" s="40">
        <f t="shared" si="12"/>
        <v>0</v>
      </c>
      <c r="M131" s="40">
        <f t="shared" si="17"/>
      </c>
      <c r="N131" s="87">
        <f t="shared" si="18"/>
        <v>0</v>
      </c>
      <c r="O131" s="45"/>
      <c r="P131" s="45"/>
    </row>
    <row r="132" spans="1:16" ht="18" customHeight="1">
      <c r="A132" s="9">
        <f t="shared" si="16"/>
        <v>124</v>
      </c>
      <c r="B132" s="34"/>
      <c r="C132" s="35"/>
      <c r="D132" s="155"/>
      <c r="E132" s="155"/>
      <c r="F132" s="155"/>
      <c r="G132" s="155"/>
      <c r="H132" s="36"/>
      <c r="I132" s="41"/>
      <c r="J132" s="42">
        <v>0.15</v>
      </c>
      <c r="K132" s="40">
        <f t="shared" si="11"/>
        <v>0</v>
      </c>
      <c r="L132" s="40">
        <f t="shared" si="12"/>
        <v>0</v>
      </c>
      <c r="M132" s="40">
        <f t="shared" si="17"/>
      </c>
      <c r="N132" s="87">
        <f t="shared" si="18"/>
        <v>0</v>
      </c>
      <c r="O132" s="45"/>
      <c r="P132" s="45"/>
    </row>
    <row r="133" spans="1:16" ht="18" customHeight="1">
      <c r="A133" s="9">
        <f t="shared" si="16"/>
        <v>125</v>
      </c>
      <c r="B133" s="34"/>
      <c r="C133" s="35"/>
      <c r="D133" s="155"/>
      <c r="E133" s="155"/>
      <c r="F133" s="155"/>
      <c r="G133" s="155"/>
      <c r="H133" s="36"/>
      <c r="I133" s="41"/>
      <c r="J133" s="42">
        <v>0.15</v>
      </c>
      <c r="K133" s="40">
        <f t="shared" si="11"/>
        <v>0</v>
      </c>
      <c r="L133" s="40">
        <f t="shared" si="12"/>
        <v>0</v>
      </c>
      <c r="M133" s="40">
        <f t="shared" si="17"/>
      </c>
      <c r="N133" s="87">
        <f t="shared" si="18"/>
        <v>0</v>
      </c>
      <c r="O133" s="45"/>
      <c r="P133" s="45"/>
    </row>
    <row r="134" spans="1:16" ht="18" customHeight="1">
      <c r="A134" s="9">
        <f>+A133+1</f>
        <v>126</v>
      </c>
      <c r="B134" s="34"/>
      <c r="C134" s="35"/>
      <c r="D134" s="155"/>
      <c r="E134" s="155"/>
      <c r="F134" s="155"/>
      <c r="G134" s="155"/>
      <c r="H134" s="36"/>
      <c r="I134" s="41"/>
      <c r="J134" s="42">
        <v>0.15</v>
      </c>
      <c r="K134" s="40">
        <f t="shared" si="11"/>
        <v>0</v>
      </c>
      <c r="L134" s="40">
        <f t="shared" si="12"/>
        <v>0</v>
      </c>
      <c r="M134" s="40">
        <f>IF(J134=0,I134,"")</f>
      </c>
      <c r="N134" s="87">
        <f>IF(J134&lt;&gt;0,I134,"")</f>
        <v>0</v>
      </c>
      <c r="O134" s="45"/>
      <c r="P134" s="45"/>
    </row>
    <row r="135" spans="1:16" ht="18" customHeight="1">
      <c r="A135" s="9">
        <f>+A134+1</f>
        <v>127</v>
      </c>
      <c r="B135" s="34"/>
      <c r="C135" s="35"/>
      <c r="D135" s="155"/>
      <c r="E135" s="155"/>
      <c r="F135" s="155"/>
      <c r="G135" s="155"/>
      <c r="H135" s="36"/>
      <c r="I135" s="41"/>
      <c r="J135" s="42">
        <v>0.15</v>
      </c>
      <c r="K135" s="40">
        <f t="shared" si="11"/>
        <v>0</v>
      </c>
      <c r="L135" s="40">
        <f t="shared" si="12"/>
        <v>0</v>
      </c>
      <c r="M135" s="40">
        <f>IF(J135=0,I135,"")</f>
      </c>
      <c r="N135" s="87">
        <f>IF(J135&lt;&gt;0,I135,"")</f>
        <v>0</v>
      </c>
      <c r="O135" s="45"/>
      <c r="P135" s="45"/>
    </row>
    <row r="136" spans="1:16" ht="18" customHeight="1">
      <c r="A136" s="9">
        <f aca="true" t="shared" si="19" ref="A136:A158">+A135+1</f>
        <v>128</v>
      </c>
      <c r="B136" s="34"/>
      <c r="C136" s="35"/>
      <c r="D136" s="155"/>
      <c r="E136" s="155"/>
      <c r="F136" s="155"/>
      <c r="G136" s="155"/>
      <c r="H136" s="36"/>
      <c r="I136" s="41"/>
      <c r="J136" s="42">
        <v>0.15</v>
      </c>
      <c r="K136" s="40">
        <f t="shared" si="11"/>
        <v>0</v>
      </c>
      <c r="L136" s="40">
        <f t="shared" si="12"/>
        <v>0</v>
      </c>
      <c r="M136" s="40">
        <f aca="true" t="shared" si="20" ref="M136:M158">IF(J136=0,I136,"")</f>
      </c>
      <c r="N136" s="87">
        <f aca="true" t="shared" si="21" ref="N136:N158">IF(J136&lt;&gt;0,I136,"")</f>
        <v>0</v>
      </c>
      <c r="O136" s="45"/>
      <c r="P136" s="45"/>
    </row>
    <row r="137" spans="1:16" ht="18" customHeight="1">
      <c r="A137" s="9">
        <f t="shared" si="19"/>
        <v>129</v>
      </c>
      <c r="B137" s="34"/>
      <c r="C137" s="35"/>
      <c r="D137" s="155"/>
      <c r="E137" s="155"/>
      <c r="F137" s="155"/>
      <c r="G137" s="155"/>
      <c r="H137" s="36"/>
      <c r="I137" s="41"/>
      <c r="J137" s="42">
        <v>0.15</v>
      </c>
      <c r="K137" s="40">
        <f t="shared" si="11"/>
        <v>0</v>
      </c>
      <c r="L137" s="40">
        <f t="shared" si="12"/>
        <v>0</v>
      </c>
      <c r="M137" s="40">
        <f t="shared" si="20"/>
      </c>
      <c r="N137" s="87">
        <f t="shared" si="21"/>
        <v>0</v>
      </c>
      <c r="O137" s="45"/>
      <c r="P137" s="45"/>
    </row>
    <row r="138" spans="1:16" ht="18" customHeight="1">
      <c r="A138" s="9">
        <f t="shared" si="19"/>
        <v>130</v>
      </c>
      <c r="B138" s="34"/>
      <c r="C138" s="35"/>
      <c r="D138" s="155"/>
      <c r="E138" s="155"/>
      <c r="F138" s="155"/>
      <c r="G138" s="155"/>
      <c r="H138" s="36"/>
      <c r="I138" s="41"/>
      <c r="J138" s="42">
        <v>0.15</v>
      </c>
      <c r="K138" s="40">
        <f aca="true" t="shared" si="22" ref="K138:K201">ROUND(I138*J138,2)</f>
        <v>0</v>
      </c>
      <c r="L138" s="40">
        <f aca="true" t="shared" si="23" ref="L138:L201">+I138-K138</f>
        <v>0</v>
      </c>
      <c r="M138" s="40">
        <f t="shared" si="20"/>
      </c>
      <c r="N138" s="87">
        <f t="shared" si="21"/>
        <v>0</v>
      </c>
      <c r="O138" s="45"/>
      <c r="P138" s="45"/>
    </row>
    <row r="139" spans="1:16" ht="18" customHeight="1">
      <c r="A139" s="9">
        <f t="shared" si="19"/>
        <v>131</v>
      </c>
      <c r="B139" s="34"/>
      <c r="C139" s="35"/>
      <c r="D139" s="155"/>
      <c r="E139" s="155"/>
      <c r="F139" s="155"/>
      <c r="G139" s="155"/>
      <c r="H139" s="36"/>
      <c r="I139" s="41"/>
      <c r="J139" s="42">
        <v>0.15</v>
      </c>
      <c r="K139" s="40">
        <f t="shared" si="22"/>
        <v>0</v>
      </c>
      <c r="L139" s="40">
        <f t="shared" si="23"/>
        <v>0</v>
      </c>
      <c r="M139" s="40">
        <f t="shared" si="20"/>
      </c>
      <c r="N139" s="87">
        <f t="shared" si="21"/>
        <v>0</v>
      </c>
      <c r="O139" s="45"/>
      <c r="P139" s="45"/>
    </row>
    <row r="140" spans="1:16" ht="18" customHeight="1">
      <c r="A140" s="9">
        <f t="shared" si="19"/>
        <v>132</v>
      </c>
      <c r="B140" s="34"/>
      <c r="C140" s="35"/>
      <c r="D140" s="155"/>
      <c r="E140" s="155"/>
      <c r="F140" s="155"/>
      <c r="G140" s="155"/>
      <c r="H140" s="36"/>
      <c r="I140" s="41"/>
      <c r="J140" s="42">
        <v>0.15</v>
      </c>
      <c r="K140" s="40">
        <f t="shared" si="22"/>
        <v>0</v>
      </c>
      <c r="L140" s="40">
        <f t="shared" si="23"/>
        <v>0</v>
      </c>
      <c r="M140" s="40">
        <f t="shared" si="20"/>
      </c>
      <c r="N140" s="87">
        <f t="shared" si="21"/>
        <v>0</v>
      </c>
      <c r="O140" s="45"/>
      <c r="P140" s="45"/>
    </row>
    <row r="141" spans="1:16" ht="18" customHeight="1">
      <c r="A141" s="9">
        <f t="shared" si="19"/>
        <v>133</v>
      </c>
      <c r="B141" s="34"/>
      <c r="C141" s="35"/>
      <c r="D141" s="155"/>
      <c r="E141" s="155"/>
      <c r="F141" s="155"/>
      <c r="G141" s="155"/>
      <c r="H141" s="36"/>
      <c r="I141" s="41"/>
      <c r="J141" s="42">
        <v>0.15</v>
      </c>
      <c r="K141" s="40">
        <f t="shared" si="22"/>
        <v>0</v>
      </c>
      <c r="L141" s="40">
        <f t="shared" si="23"/>
        <v>0</v>
      </c>
      <c r="M141" s="40">
        <f t="shared" si="20"/>
      </c>
      <c r="N141" s="87">
        <f t="shared" si="21"/>
        <v>0</v>
      </c>
      <c r="O141" s="45"/>
      <c r="P141" s="45"/>
    </row>
    <row r="142" spans="1:16" ht="18" customHeight="1">
      <c r="A142" s="9">
        <f t="shared" si="19"/>
        <v>134</v>
      </c>
      <c r="B142" s="34"/>
      <c r="C142" s="35"/>
      <c r="D142" s="155"/>
      <c r="E142" s="155"/>
      <c r="F142" s="155"/>
      <c r="G142" s="155"/>
      <c r="H142" s="36"/>
      <c r="I142" s="41"/>
      <c r="J142" s="42">
        <v>0.15</v>
      </c>
      <c r="K142" s="40">
        <f t="shared" si="22"/>
        <v>0</v>
      </c>
      <c r="L142" s="40">
        <f t="shared" si="23"/>
        <v>0</v>
      </c>
      <c r="M142" s="40">
        <f t="shared" si="20"/>
      </c>
      <c r="N142" s="87">
        <f t="shared" si="21"/>
        <v>0</v>
      </c>
      <c r="O142" s="45"/>
      <c r="P142" s="45"/>
    </row>
    <row r="143" spans="1:16" ht="18" customHeight="1">
      <c r="A143" s="9">
        <f t="shared" si="19"/>
        <v>135</v>
      </c>
      <c r="B143" s="34"/>
      <c r="C143" s="35"/>
      <c r="D143" s="155"/>
      <c r="E143" s="155"/>
      <c r="F143" s="155"/>
      <c r="G143" s="155"/>
      <c r="H143" s="36"/>
      <c r="I143" s="41"/>
      <c r="J143" s="42">
        <v>0.15</v>
      </c>
      <c r="K143" s="40">
        <f t="shared" si="22"/>
        <v>0</v>
      </c>
      <c r="L143" s="40">
        <f t="shared" si="23"/>
        <v>0</v>
      </c>
      <c r="M143" s="40">
        <f t="shared" si="20"/>
      </c>
      <c r="N143" s="87">
        <f t="shared" si="21"/>
        <v>0</v>
      </c>
      <c r="O143" s="45"/>
      <c r="P143" s="45"/>
    </row>
    <row r="144" spans="1:16" ht="18" customHeight="1">
      <c r="A144" s="9">
        <f t="shared" si="19"/>
        <v>136</v>
      </c>
      <c r="B144" s="34"/>
      <c r="C144" s="35"/>
      <c r="D144" s="155"/>
      <c r="E144" s="155"/>
      <c r="F144" s="155"/>
      <c r="G144" s="155"/>
      <c r="H144" s="36"/>
      <c r="I144" s="41"/>
      <c r="J144" s="42">
        <v>0.15</v>
      </c>
      <c r="K144" s="40">
        <f t="shared" si="22"/>
        <v>0</v>
      </c>
      <c r="L144" s="40">
        <f t="shared" si="23"/>
        <v>0</v>
      </c>
      <c r="M144" s="40">
        <f t="shared" si="20"/>
      </c>
      <c r="N144" s="87">
        <f t="shared" si="21"/>
        <v>0</v>
      </c>
      <c r="O144" s="45"/>
      <c r="P144" s="45"/>
    </row>
    <row r="145" spans="1:16" ht="18" customHeight="1">
      <c r="A145" s="9">
        <f t="shared" si="19"/>
        <v>137</v>
      </c>
      <c r="B145" s="34"/>
      <c r="C145" s="35"/>
      <c r="D145" s="155"/>
      <c r="E145" s="155"/>
      <c r="F145" s="155"/>
      <c r="G145" s="155"/>
      <c r="H145" s="36"/>
      <c r="I145" s="41"/>
      <c r="J145" s="42">
        <v>0.15</v>
      </c>
      <c r="K145" s="40">
        <f t="shared" si="22"/>
        <v>0</v>
      </c>
      <c r="L145" s="40">
        <f t="shared" si="23"/>
        <v>0</v>
      </c>
      <c r="M145" s="40">
        <f t="shared" si="20"/>
      </c>
      <c r="N145" s="87">
        <f t="shared" si="21"/>
        <v>0</v>
      </c>
      <c r="O145" s="45"/>
      <c r="P145" s="45"/>
    </row>
    <row r="146" spans="1:16" ht="18" customHeight="1">
      <c r="A146" s="9">
        <f t="shared" si="19"/>
        <v>138</v>
      </c>
      <c r="B146" s="34"/>
      <c r="C146" s="35"/>
      <c r="D146" s="155"/>
      <c r="E146" s="155"/>
      <c r="F146" s="155"/>
      <c r="G146" s="155"/>
      <c r="H146" s="36"/>
      <c r="I146" s="41"/>
      <c r="J146" s="42">
        <v>0.15</v>
      </c>
      <c r="K146" s="40">
        <f t="shared" si="22"/>
        <v>0</v>
      </c>
      <c r="L146" s="40">
        <f t="shared" si="23"/>
        <v>0</v>
      </c>
      <c r="M146" s="40">
        <f t="shared" si="20"/>
      </c>
      <c r="N146" s="87">
        <f t="shared" si="21"/>
        <v>0</v>
      </c>
      <c r="O146" s="45"/>
      <c r="P146" s="45"/>
    </row>
    <row r="147" spans="1:16" ht="18" customHeight="1">
      <c r="A147" s="9">
        <f t="shared" si="19"/>
        <v>139</v>
      </c>
      <c r="B147" s="34"/>
      <c r="C147" s="35"/>
      <c r="D147" s="155"/>
      <c r="E147" s="155"/>
      <c r="F147" s="155"/>
      <c r="G147" s="155"/>
      <c r="H147" s="36"/>
      <c r="I147" s="41"/>
      <c r="J147" s="42">
        <v>0.15</v>
      </c>
      <c r="K147" s="40">
        <f t="shared" si="22"/>
        <v>0</v>
      </c>
      <c r="L147" s="40">
        <f t="shared" si="23"/>
        <v>0</v>
      </c>
      <c r="M147" s="40">
        <f t="shared" si="20"/>
      </c>
      <c r="N147" s="87">
        <f t="shared" si="21"/>
        <v>0</v>
      </c>
      <c r="O147" s="45"/>
      <c r="P147" s="45"/>
    </row>
    <row r="148" spans="1:16" ht="18" customHeight="1">
      <c r="A148" s="9">
        <f t="shared" si="19"/>
        <v>140</v>
      </c>
      <c r="B148" s="34"/>
      <c r="C148" s="35"/>
      <c r="D148" s="155"/>
      <c r="E148" s="155"/>
      <c r="F148" s="155"/>
      <c r="G148" s="155"/>
      <c r="H148" s="36"/>
      <c r="I148" s="41"/>
      <c r="J148" s="42">
        <v>0.15</v>
      </c>
      <c r="K148" s="40">
        <f t="shared" si="22"/>
        <v>0</v>
      </c>
      <c r="L148" s="40">
        <f t="shared" si="23"/>
        <v>0</v>
      </c>
      <c r="M148" s="40">
        <f t="shared" si="20"/>
      </c>
      <c r="N148" s="87">
        <f t="shared" si="21"/>
        <v>0</v>
      </c>
      <c r="O148" s="45"/>
      <c r="P148" s="45"/>
    </row>
    <row r="149" spans="1:16" ht="18" customHeight="1">
      <c r="A149" s="9">
        <f t="shared" si="19"/>
        <v>141</v>
      </c>
      <c r="B149" s="34"/>
      <c r="C149" s="35"/>
      <c r="D149" s="155"/>
      <c r="E149" s="155"/>
      <c r="F149" s="155"/>
      <c r="G149" s="155"/>
      <c r="H149" s="36"/>
      <c r="I149" s="41"/>
      <c r="J149" s="42">
        <v>0.15</v>
      </c>
      <c r="K149" s="40">
        <f t="shared" si="22"/>
        <v>0</v>
      </c>
      <c r="L149" s="40">
        <f t="shared" si="23"/>
        <v>0</v>
      </c>
      <c r="M149" s="40">
        <f t="shared" si="20"/>
      </c>
      <c r="N149" s="87">
        <f t="shared" si="21"/>
        <v>0</v>
      </c>
      <c r="O149" s="45"/>
      <c r="P149" s="45"/>
    </row>
    <row r="150" spans="1:16" ht="18" customHeight="1">
      <c r="A150" s="9">
        <f t="shared" si="19"/>
        <v>142</v>
      </c>
      <c r="B150" s="34"/>
      <c r="C150" s="35"/>
      <c r="D150" s="155"/>
      <c r="E150" s="155"/>
      <c r="F150" s="155"/>
      <c r="G150" s="155"/>
      <c r="H150" s="36"/>
      <c r="I150" s="41"/>
      <c r="J150" s="42">
        <v>0.15</v>
      </c>
      <c r="K150" s="40">
        <f t="shared" si="22"/>
        <v>0</v>
      </c>
      <c r="L150" s="40">
        <f t="shared" si="23"/>
        <v>0</v>
      </c>
      <c r="M150" s="40">
        <f t="shared" si="20"/>
      </c>
      <c r="N150" s="87">
        <f t="shared" si="21"/>
        <v>0</v>
      </c>
      <c r="O150" s="45"/>
      <c r="P150" s="45"/>
    </row>
    <row r="151" spans="1:16" ht="18" customHeight="1">
      <c r="A151" s="9">
        <f t="shared" si="19"/>
        <v>143</v>
      </c>
      <c r="B151" s="34"/>
      <c r="C151" s="35"/>
      <c r="D151" s="155"/>
      <c r="E151" s="155"/>
      <c r="F151" s="155"/>
      <c r="G151" s="155"/>
      <c r="H151" s="36"/>
      <c r="I151" s="41"/>
      <c r="J151" s="42">
        <v>0.15</v>
      </c>
      <c r="K151" s="40">
        <f t="shared" si="22"/>
        <v>0</v>
      </c>
      <c r="L151" s="40">
        <f t="shared" si="23"/>
        <v>0</v>
      </c>
      <c r="M151" s="40">
        <f t="shared" si="20"/>
      </c>
      <c r="N151" s="87">
        <f t="shared" si="21"/>
        <v>0</v>
      </c>
      <c r="O151" s="45"/>
      <c r="P151" s="45"/>
    </row>
    <row r="152" spans="1:16" ht="18" customHeight="1">
      <c r="A152" s="9">
        <f t="shared" si="19"/>
        <v>144</v>
      </c>
      <c r="B152" s="34"/>
      <c r="C152" s="35"/>
      <c r="D152" s="155"/>
      <c r="E152" s="155"/>
      <c r="F152" s="155"/>
      <c r="G152" s="155"/>
      <c r="H152" s="36"/>
      <c r="I152" s="41"/>
      <c r="J152" s="42">
        <v>0.15</v>
      </c>
      <c r="K152" s="40">
        <f t="shared" si="22"/>
        <v>0</v>
      </c>
      <c r="L152" s="40">
        <f t="shared" si="23"/>
        <v>0</v>
      </c>
      <c r="M152" s="40">
        <f t="shared" si="20"/>
      </c>
      <c r="N152" s="87">
        <f t="shared" si="21"/>
        <v>0</v>
      </c>
      <c r="O152" s="45"/>
      <c r="P152" s="45"/>
    </row>
    <row r="153" spans="1:16" ht="18" customHeight="1">
      <c r="A153" s="9">
        <f t="shared" si="19"/>
        <v>145</v>
      </c>
      <c r="B153" s="34"/>
      <c r="C153" s="35"/>
      <c r="D153" s="155"/>
      <c r="E153" s="155"/>
      <c r="F153" s="155"/>
      <c r="G153" s="155"/>
      <c r="H153" s="36"/>
      <c r="I153" s="41"/>
      <c r="J153" s="42">
        <v>0.15</v>
      </c>
      <c r="K153" s="40">
        <f t="shared" si="22"/>
        <v>0</v>
      </c>
      <c r="L153" s="40">
        <f t="shared" si="23"/>
        <v>0</v>
      </c>
      <c r="M153" s="40">
        <f t="shared" si="20"/>
      </c>
      <c r="N153" s="87">
        <f t="shared" si="21"/>
        <v>0</v>
      </c>
      <c r="O153" s="45"/>
      <c r="P153" s="45"/>
    </row>
    <row r="154" spans="1:16" ht="18" customHeight="1">
      <c r="A154" s="9">
        <f t="shared" si="19"/>
        <v>146</v>
      </c>
      <c r="B154" s="34"/>
      <c r="C154" s="35"/>
      <c r="D154" s="155"/>
      <c r="E154" s="155"/>
      <c r="F154" s="155"/>
      <c r="G154" s="155"/>
      <c r="H154" s="36"/>
      <c r="I154" s="41"/>
      <c r="J154" s="42">
        <v>0.15</v>
      </c>
      <c r="K154" s="40">
        <f t="shared" si="22"/>
        <v>0</v>
      </c>
      <c r="L154" s="40">
        <f t="shared" si="23"/>
        <v>0</v>
      </c>
      <c r="M154" s="40">
        <f t="shared" si="20"/>
      </c>
      <c r="N154" s="87">
        <f t="shared" si="21"/>
        <v>0</v>
      </c>
      <c r="O154" s="45"/>
      <c r="P154" s="45"/>
    </row>
    <row r="155" spans="1:16" ht="18" customHeight="1">
      <c r="A155" s="9">
        <f t="shared" si="19"/>
        <v>147</v>
      </c>
      <c r="B155" s="34"/>
      <c r="C155" s="35"/>
      <c r="D155" s="155"/>
      <c r="E155" s="155"/>
      <c r="F155" s="155"/>
      <c r="G155" s="155"/>
      <c r="H155" s="36"/>
      <c r="I155" s="41"/>
      <c r="J155" s="42">
        <v>0.15</v>
      </c>
      <c r="K155" s="40">
        <f t="shared" si="22"/>
        <v>0</v>
      </c>
      <c r="L155" s="40">
        <f t="shared" si="23"/>
        <v>0</v>
      </c>
      <c r="M155" s="40">
        <f t="shared" si="20"/>
      </c>
      <c r="N155" s="87">
        <f t="shared" si="21"/>
        <v>0</v>
      </c>
      <c r="O155" s="45"/>
      <c r="P155" s="45"/>
    </row>
    <row r="156" spans="1:16" ht="18" customHeight="1">
      <c r="A156" s="9">
        <f t="shared" si="19"/>
        <v>148</v>
      </c>
      <c r="B156" s="34"/>
      <c r="C156" s="35"/>
      <c r="D156" s="155"/>
      <c r="E156" s="155"/>
      <c r="F156" s="155"/>
      <c r="G156" s="155"/>
      <c r="H156" s="36"/>
      <c r="I156" s="41"/>
      <c r="J156" s="42">
        <v>0.15</v>
      </c>
      <c r="K156" s="40">
        <f t="shared" si="22"/>
        <v>0</v>
      </c>
      <c r="L156" s="40">
        <f t="shared" si="23"/>
        <v>0</v>
      </c>
      <c r="M156" s="40">
        <f t="shared" si="20"/>
      </c>
      <c r="N156" s="87">
        <f t="shared" si="21"/>
        <v>0</v>
      </c>
      <c r="O156" s="45"/>
      <c r="P156" s="45"/>
    </row>
    <row r="157" spans="1:16" ht="18" customHeight="1">
      <c r="A157" s="9">
        <f t="shared" si="19"/>
        <v>149</v>
      </c>
      <c r="B157" s="34"/>
      <c r="C157" s="35"/>
      <c r="D157" s="155"/>
      <c r="E157" s="155"/>
      <c r="F157" s="155"/>
      <c r="G157" s="155"/>
      <c r="H157" s="36"/>
      <c r="I157" s="41"/>
      <c r="J157" s="42">
        <v>0.15</v>
      </c>
      <c r="K157" s="40">
        <f t="shared" si="22"/>
        <v>0</v>
      </c>
      <c r="L157" s="40">
        <f t="shared" si="23"/>
        <v>0</v>
      </c>
      <c r="M157" s="40">
        <f t="shared" si="20"/>
      </c>
      <c r="N157" s="87">
        <f t="shared" si="21"/>
        <v>0</v>
      </c>
      <c r="O157" s="45"/>
      <c r="P157" s="45"/>
    </row>
    <row r="158" spans="1:16" ht="18" customHeight="1">
      <c r="A158" s="9">
        <f t="shared" si="19"/>
        <v>150</v>
      </c>
      <c r="B158" s="34"/>
      <c r="C158" s="35"/>
      <c r="D158" s="155"/>
      <c r="E158" s="155"/>
      <c r="F158" s="155"/>
      <c r="G158" s="155"/>
      <c r="H158" s="36"/>
      <c r="I158" s="41"/>
      <c r="J158" s="42">
        <v>0.15</v>
      </c>
      <c r="K158" s="40">
        <f t="shared" si="22"/>
        <v>0</v>
      </c>
      <c r="L158" s="40">
        <f t="shared" si="23"/>
        <v>0</v>
      </c>
      <c r="M158" s="40">
        <f t="shared" si="20"/>
      </c>
      <c r="N158" s="87">
        <f t="shared" si="21"/>
        <v>0</v>
      </c>
      <c r="O158" s="45"/>
      <c r="P158" s="45"/>
    </row>
    <row r="159" spans="1:16" ht="18" customHeight="1">
      <c r="A159" s="9">
        <f>+A158+1</f>
        <v>151</v>
      </c>
      <c r="B159" s="34"/>
      <c r="C159" s="35"/>
      <c r="D159" s="155"/>
      <c r="E159" s="155"/>
      <c r="F159" s="155"/>
      <c r="G159" s="155"/>
      <c r="H159" s="36"/>
      <c r="I159" s="41"/>
      <c r="J159" s="42">
        <v>0.15</v>
      </c>
      <c r="K159" s="40">
        <f t="shared" si="22"/>
        <v>0</v>
      </c>
      <c r="L159" s="40">
        <f t="shared" si="23"/>
        <v>0</v>
      </c>
      <c r="M159" s="40">
        <f>IF(J159=0,I159,"")</f>
      </c>
      <c r="N159" s="87">
        <f>IF(J159&lt;&gt;0,I159,"")</f>
        <v>0</v>
      </c>
      <c r="O159" s="45"/>
      <c r="P159" s="45"/>
    </row>
    <row r="160" spans="1:16" ht="18" customHeight="1">
      <c r="A160" s="9">
        <f>+A159+1</f>
        <v>152</v>
      </c>
      <c r="B160" s="34"/>
      <c r="C160" s="35"/>
      <c r="D160" s="155"/>
      <c r="E160" s="155"/>
      <c r="F160" s="155"/>
      <c r="G160" s="155"/>
      <c r="H160" s="36"/>
      <c r="I160" s="41"/>
      <c r="J160" s="42">
        <v>0.15</v>
      </c>
      <c r="K160" s="40">
        <f t="shared" si="22"/>
        <v>0</v>
      </c>
      <c r="L160" s="40">
        <f t="shared" si="23"/>
        <v>0</v>
      </c>
      <c r="M160" s="40">
        <f>IF(J160=0,I160,"")</f>
      </c>
      <c r="N160" s="87">
        <f>IF(J160&lt;&gt;0,I160,"")</f>
        <v>0</v>
      </c>
      <c r="O160" s="45"/>
      <c r="P160" s="45"/>
    </row>
    <row r="161" spans="1:16" ht="18" customHeight="1">
      <c r="A161" s="9">
        <f aca="true" t="shared" si="24" ref="A161:A183">+A160+1</f>
        <v>153</v>
      </c>
      <c r="B161" s="34"/>
      <c r="C161" s="35"/>
      <c r="D161" s="155"/>
      <c r="E161" s="155"/>
      <c r="F161" s="155"/>
      <c r="G161" s="155"/>
      <c r="H161" s="36"/>
      <c r="I161" s="41"/>
      <c r="J161" s="42">
        <v>0.15</v>
      </c>
      <c r="K161" s="40">
        <f t="shared" si="22"/>
        <v>0</v>
      </c>
      <c r="L161" s="40">
        <f t="shared" si="23"/>
        <v>0</v>
      </c>
      <c r="M161" s="40">
        <f aca="true" t="shared" si="25" ref="M161:M183">IF(J161=0,I161,"")</f>
      </c>
      <c r="N161" s="87">
        <f aca="true" t="shared" si="26" ref="N161:N183">IF(J161&lt;&gt;0,I161,"")</f>
        <v>0</v>
      </c>
      <c r="O161" s="45"/>
      <c r="P161" s="45"/>
    </row>
    <row r="162" spans="1:16" ht="18" customHeight="1">
      <c r="A162" s="9">
        <f t="shared" si="24"/>
        <v>154</v>
      </c>
      <c r="B162" s="34"/>
      <c r="C162" s="35"/>
      <c r="D162" s="155"/>
      <c r="E162" s="155"/>
      <c r="F162" s="155"/>
      <c r="G162" s="155"/>
      <c r="H162" s="36"/>
      <c r="I162" s="41"/>
      <c r="J162" s="42">
        <v>0.15</v>
      </c>
      <c r="K162" s="40">
        <f t="shared" si="22"/>
        <v>0</v>
      </c>
      <c r="L162" s="40">
        <f t="shared" si="23"/>
        <v>0</v>
      </c>
      <c r="M162" s="40">
        <f t="shared" si="25"/>
      </c>
      <c r="N162" s="87">
        <f t="shared" si="26"/>
        <v>0</v>
      </c>
      <c r="O162" s="45"/>
      <c r="P162" s="45"/>
    </row>
    <row r="163" spans="1:16" ht="18" customHeight="1">
      <c r="A163" s="9">
        <f t="shared" si="24"/>
        <v>155</v>
      </c>
      <c r="B163" s="34"/>
      <c r="C163" s="35"/>
      <c r="D163" s="155"/>
      <c r="E163" s="155"/>
      <c r="F163" s="155"/>
      <c r="G163" s="155"/>
      <c r="H163" s="36"/>
      <c r="I163" s="41"/>
      <c r="J163" s="42">
        <v>0.15</v>
      </c>
      <c r="K163" s="40">
        <f t="shared" si="22"/>
        <v>0</v>
      </c>
      <c r="L163" s="40">
        <f t="shared" si="23"/>
        <v>0</v>
      </c>
      <c r="M163" s="40">
        <f t="shared" si="25"/>
      </c>
      <c r="N163" s="87">
        <f t="shared" si="26"/>
        <v>0</v>
      </c>
      <c r="O163" s="45"/>
      <c r="P163" s="45"/>
    </row>
    <row r="164" spans="1:16" ht="18" customHeight="1">
      <c r="A164" s="9">
        <f t="shared" si="24"/>
        <v>156</v>
      </c>
      <c r="B164" s="34"/>
      <c r="C164" s="35"/>
      <c r="D164" s="155"/>
      <c r="E164" s="155"/>
      <c r="F164" s="155"/>
      <c r="G164" s="155"/>
      <c r="H164" s="36"/>
      <c r="I164" s="41"/>
      <c r="J164" s="42">
        <v>0.15</v>
      </c>
      <c r="K164" s="40">
        <f t="shared" si="22"/>
        <v>0</v>
      </c>
      <c r="L164" s="40">
        <f t="shared" si="23"/>
        <v>0</v>
      </c>
      <c r="M164" s="40">
        <f t="shared" si="25"/>
      </c>
      <c r="N164" s="87">
        <f t="shared" si="26"/>
        <v>0</v>
      </c>
      <c r="O164" s="45"/>
      <c r="P164" s="45"/>
    </row>
    <row r="165" spans="1:16" ht="18" customHeight="1">
      <c r="A165" s="9">
        <f t="shared" si="24"/>
        <v>157</v>
      </c>
      <c r="B165" s="34"/>
      <c r="C165" s="35"/>
      <c r="D165" s="155"/>
      <c r="E165" s="155"/>
      <c r="F165" s="155"/>
      <c r="G165" s="155"/>
      <c r="H165" s="36"/>
      <c r="I165" s="41"/>
      <c r="J165" s="42">
        <v>0.15</v>
      </c>
      <c r="K165" s="40">
        <f t="shared" si="22"/>
        <v>0</v>
      </c>
      <c r="L165" s="40">
        <f t="shared" si="23"/>
        <v>0</v>
      </c>
      <c r="M165" s="40">
        <f t="shared" si="25"/>
      </c>
      <c r="N165" s="87">
        <f t="shared" si="26"/>
        <v>0</v>
      </c>
      <c r="O165" s="45"/>
      <c r="P165" s="45"/>
    </row>
    <row r="166" spans="1:16" ht="18" customHeight="1">
      <c r="A166" s="9">
        <f t="shared" si="24"/>
        <v>158</v>
      </c>
      <c r="B166" s="34"/>
      <c r="C166" s="35"/>
      <c r="D166" s="155"/>
      <c r="E166" s="155"/>
      <c r="F166" s="155"/>
      <c r="G166" s="155"/>
      <c r="H166" s="36"/>
      <c r="I166" s="41"/>
      <c r="J166" s="42">
        <v>0.15</v>
      </c>
      <c r="K166" s="40">
        <f t="shared" si="22"/>
        <v>0</v>
      </c>
      <c r="L166" s="40">
        <f t="shared" si="23"/>
        <v>0</v>
      </c>
      <c r="M166" s="40">
        <f t="shared" si="25"/>
      </c>
      <c r="N166" s="87">
        <f t="shared" si="26"/>
        <v>0</v>
      </c>
      <c r="O166" s="45"/>
      <c r="P166" s="45"/>
    </row>
    <row r="167" spans="1:16" ht="18" customHeight="1">
      <c r="A167" s="9">
        <f t="shared" si="24"/>
        <v>159</v>
      </c>
      <c r="B167" s="34"/>
      <c r="C167" s="35"/>
      <c r="D167" s="155"/>
      <c r="E167" s="155"/>
      <c r="F167" s="155"/>
      <c r="G167" s="155"/>
      <c r="H167" s="36"/>
      <c r="I167" s="41"/>
      <c r="J167" s="42">
        <v>0.15</v>
      </c>
      <c r="K167" s="40">
        <f t="shared" si="22"/>
        <v>0</v>
      </c>
      <c r="L167" s="40">
        <f t="shared" si="23"/>
        <v>0</v>
      </c>
      <c r="M167" s="40">
        <f t="shared" si="25"/>
      </c>
      <c r="N167" s="87">
        <f t="shared" si="26"/>
        <v>0</v>
      </c>
      <c r="O167" s="45"/>
      <c r="P167" s="45"/>
    </row>
    <row r="168" spans="1:16" ht="18" customHeight="1">
      <c r="A168" s="9">
        <f t="shared" si="24"/>
        <v>160</v>
      </c>
      <c r="B168" s="34"/>
      <c r="C168" s="35"/>
      <c r="D168" s="155"/>
      <c r="E168" s="155"/>
      <c r="F168" s="155"/>
      <c r="G168" s="155"/>
      <c r="H168" s="36"/>
      <c r="I168" s="41"/>
      <c r="J168" s="42">
        <v>0.15</v>
      </c>
      <c r="K168" s="40">
        <f t="shared" si="22"/>
        <v>0</v>
      </c>
      <c r="L168" s="40">
        <f t="shared" si="23"/>
        <v>0</v>
      </c>
      <c r="M168" s="40">
        <f t="shared" si="25"/>
      </c>
      <c r="N168" s="87">
        <f t="shared" si="26"/>
        <v>0</v>
      </c>
      <c r="O168" s="45"/>
      <c r="P168" s="45"/>
    </row>
    <row r="169" spans="1:16" ht="18" customHeight="1">
      <c r="A169" s="9">
        <f t="shared" si="24"/>
        <v>161</v>
      </c>
      <c r="B169" s="34"/>
      <c r="C169" s="35"/>
      <c r="D169" s="155"/>
      <c r="E169" s="155"/>
      <c r="F169" s="155"/>
      <c r="G169" s="155"/>
      <c r="H169" s="36"/>
      <c r="I169" s="41"/>
      <c r="J169" s="42">
        <v>0.15</v>
      </c>
      <c r="K169" s="40">
        <f t="shared" si="22"/>
        <v>0</v>
      </c>
      <c r="L169" s="40">
        <f t="shared" si="23"/>
        <v>0</v>
      </c>
      <c r="M169" s="40">
        <f t="shared" si="25"/>
      </c>
      <c r="N169" s="87">
        <f t="shared" si="26"/>
        <v>0</v>
      </c>
      <c r="O169" s="45"/>
      <c r="P169" s="45"/>
    </row>
    <row r="170" spans="1:16" ht="18" customHeight="1">
      <c r="A170" s="9">
        <f t="shared" si="24"/>
        <v>162</v>
      </c>
      <c r="B170" s="34"/>
      <c r="C170" s="35"/>
      <c r="D170" s="155"/>
      <c r="E170" s="155"/>
      <c r="F170" s="155"/>
      <c r="G170" s="155"/>
      <c r="H170" s="36"/>
      <c r="I170" s="41"/>
      <c r="J170" s="42">
        <v>0.15</v>
      </c>
      <c r="K170" s="40">
        <f t="shared" si="22"/>
        <v>0</v>
      </c>
      <c r="L170" s="40">
        <f t="shared" si="23"/>
        <v>0</v>
      </c>
      <c r="M170" s="40">
        <f t="shared" si="25"/>
      </c>
      <c r="N170" s="87">
        <f t="shared" si="26"/>
        <v>0</v>
      </c>
      <c r="O170" s="45"/>
      <c r="P170" s="45"/>
    </row>
    <row r="171" spans="1:16" ht="18" customHeight="1">
      <c r="A171" s="9">
        <f t="shared" si="24"/>
        <v>163</v>
      </c>
      <c r="B171" s="34"/>
      <c r="C171" s="35"/>
      <c r="D171" s="155"/>
      <c r="E171" s="155"/>
      <c r="F171" s="155"/>
      <c r="G171" s="155"/>
      <c r="H171" s="36"/>
      <c r="I171" s="41"/>
      <c r="J171" s="42">
        <v>0.15</v>
      </c>
      <c r="K171" s="40">
        <f t="shared" si="22"/>
        <v>0</v>
      </c>
      <c r="L171" s="40">
        <f t="shared" si="23"/>
        <v>0</v>
      </c>
      <c r="M171" s="40">
        <f t="shared" si="25"/>
      </c>
      <c r="N171" s="87">
        <f t="shared" si="26"/>
        <v>0</v>
      </c>
      <c r="O171" s="45"/>
      <c r="P171" s="45"/>
    </row>
    <row r="172" spans="1:16" ht="18" customHeight="1">
      <c r="A172" s="9">
        <f t="shared" si="24"/>
        <v>164</v>
      </c>
      <c r="B172" s="34"/>
      <c r="C172" s="35"/>
      <c r="D172" s="155"/>
      <c r="E172" s="155"/>
      <c r="F172" s="155"/>
      <c r="G172" s="155"/>
      <c r="H172" s="36"/>
      <c r="I172" s="41"/>
      <c r="J172" s="42">
        <v>0.15</v>
      </c>
      <c r="K172" s="40">
        <f t="shared" si="22"/>
        <v>0</v>
      </c>
      <c r="L172" s="40">
        <f t="shared" si="23"/>
        <v>0</v>
      </c>
      <c r="M172" s="40">
        <f t="shared" si="25"/>
      </c>
      <c r="N172" s="87">
        <f t="shared" si="26"/>
        <v>0</v>
      </c>
      <c r="O172" s="45"/>
      <c r="P172" s="45"/>
    </row>
    <row r="173" spans="1:16" ht="18" customHeight="1">
      <c r="A173" s="9">
        <f t="shared" si="24"/>
        <v>165</v>
      </c>
      <c r="B173" s="34"/>
      <c r="C173" s="35"/>
      <c r="D173" s="155"/>
      <c r="E173" s="155"/>
      <c r="F173" s="155"/>
      <c r="G173" s="155"/>
      <c r="H173" s="36"/>
      <c r="I173" s="41"/>
      <c r="J173" s="42">
        <v>0.15</v>
      </c>
      <c r="K173" s="40">
        <f t="shared" si="22"/>
        <v>0</v>
      </c>
      <c r="L173" s="40">
        <f t="shared" si="23"/>
        <v>0</v>
      </c>
      <c r="M173" s="40">
        <f t="shared" si="25"/>
      </c>
      <c r="N173" s="87">
        <f t="shared" si="26"/>
        <v>0</v>
      </c>
      <c r="O173" s="45"/>
      <c r="P173" s="45"/>
    </row>
    <row r="174" spans="1:16" ht="18" customHeight="1">
      <c r="A174" s="9">
        <f t="shared" si="24"/>
        <v>166</v>
      </c>
      <c r="B174" s="34"/>
      <c r="C174" s="35"/>
      <c r="D174" s="155"/>
      <c r="E174" s="155"/>
      <c r="F174" s="155"/>
      <c r="G174" s="155"/>
      <c r="H174" s="36"/>
      <c r="I174" s="41"/>
      <c r="J174" s="42">
        <v>0.15</v>
      </c>
      <c r="K174" s="40">
        <f t="shared" si="22"/>
        <v>0</v>
      </c>
      <c r="L174" s="40">
        <f t="shared" si="23"/>
        <v>0</v>
      </c>
      <c r="M174" s="40">
        <f t="shared" si="25"/>
      </c>
      <c r="N174" s="87">
        <f t="shared" si="26"/>
        <v>0</v>
      </c>
      <c r="O174" s="45"/>
      <c r="P174" s="45"/>
    </row>
    <row r="175" spans="1:16" ht="18" customHeight="1">
      <c r="A175" s="9">
        <f t="shared" si="24"/>
        <v>167</v>
      </c>
      <c r="B175" s="34"/>
      <c r="C175" s="35"/>
      <c r="D175" s="155"/>
      <c r="E175" s="155"/>
      <c r="F175" s="155"/>
      <c r="G175" s="155"/>
      <c r="H175" s="36"/>
      <c r="I175" s="41"/>
      <c r="J175" s="42">
        <v>0.15</v>
      </c>
      <c r="K175" s="40">
        <f t="shared" si="22"/>
        <v>0</v>
      </c>
      <c r="L175" s="40">
        <f t="shared" si="23"/>
        <v>0</v>
      </c>
      <c r="M175" s="40">
        <f t="shared" si="25"/>
      </c>
      <c r="N175" s="87">
        <f t="shared" si="26"/>
        <v>0</v>
      </c>
      <c r="O175" s="45"/>
      <c r="P175" s="45"/>
    </row>
    <row r="176" spans="1:16" ht="18" customHeight="1">
      <c r="A176" s="9">
        <f t="shared" si="24"/>
        <v>168</v>
      </c>
      <c r="B176" s="34"/>
      <c r="C176" s="35"/>
      <c r="D176" s="155"/>
      <c r="E176" s="155"/>
      <c r="F176" s="155"/>
      <c r="G176" s="155"/>
      <c r="H176" s="36"/>
      <c r="I176" s="41"/>
      <c r="J176" s="42">
        <v>0.15</v>
      </c>
      <c r="K176" s="40">
        <f t="shared" si="22"/>
        <v>0</v>
      </c>
      <c r="L176" s="40">
        <f t="shared" si="23"/>
        <v>0</v>
      </c>
      <c r="M176" s="40">
        <f t="shared" si="25"/>
      </c>
      <c r="N176" s="87">
        <f t="shared" si="26"/>
        <v>0</v>
      </c>
      <c r="O176" s="45"/>
      <c r="P176" s="45"/>
    </row>
    <row r="177" spans="1:16" ht="18" customHeight="1">
      <c r="A177" s="9">
        <f t="shared" si="24"/>
        <v>169</v>
      </c>
      <c r="B177" s="34"/>
      <c r="C177" s="35"/>
      <c r="D177" s="155"/>
      <c r="E177" s="155"/>
      <c r="F177" s="155"/>
      <c r="G177" s="155"/>
      <c r="H177" s="36"/>
      <c r="I177" s="41"/>
      <c r="J177" s="42">
        <v>0.15</v>
      </c>
      <c r="K177" s="40">
        <f t="shared" si="22"/>
        <v>0</v>
      </c>
      <c r="L177" s="40">
        <f t="shared" si="23"/>
        <v>0</v>
      </c>
      <c r="M177" s="40">
        <f t="shared" si="25"/>
      </c>
      <c r="N177" s="87">
        <f t="shared" si="26"/>
        <v>0</v>
      </c>
      <c r="O177" s="45"/>
      <c r="P177" s="45"/>
    </row>
    <row r="178" spans="1:16" ht="18" customHeight="1">
      <c r="A178" s="9">
        <f t="shared" si="24"/>
        <v>170</v>
      </c>
      <c r="B178" s="34"/>
      <c r="C178" s="35"/>
      <c r="D178" s="155"/>
      <c r="E178" s="155"/>
      <c r="F178" s="155"/>
      <c r="G178" s="155"/>
      <c r="H178" s="36"/>
      <c r="I178" s="41"/>
      <c r="J178" s="42">
        <v>0.15</v>
      </c>
      <c r="K178" s="40">
        <f t="shared" si="22"/>
        <v>0</v>
      </c>
      <c r="L178" s="40">
        <f t="shared" si="23"/>
        <v>0</v>
      </c>
      <c r="M178" s="40">
        <f t="shared" si="25"/>
      </c>
      <c r="N178" s="87">
        <f t="shared" si="26"/>
        <v>0</v>
      </c>
      <c r="O178" s="45"/>
      <c r="P178" s="45"/>
    </row>
    <row r="179" spans="1:16" ht="18" customHeight="1">
      <c r="A179" s="9">
        <f t="shared" si="24"/>
        <v>171</v>
      </c>
      <c r="B179" s="34"/>
      <c r="C179" s="35"/>
      <c r="D179" s="155"/>
      <c r="E179" s="155"/>
      <c r="F179" s="155"/>
      <c r="G179" s="155"/>
      <c r="H179" s="36"/>
      <c r="I179" s="41"/>
      <c r="J179" s="42">
        <v>0.15</v>
      </c>
      <c r="K179" s="40">
        <f t="shared" si="22"/>
        <v>0</v>
      </c>
      <c r="L179" s="40">
        <f t="shared" si="23"/>
        <v>0</v>
      </c>
      <c r="M179" s="40">
        <f t="shared" si="25"/>
      </c>
      <c r="N179" s="87">
        <f t="shared" si="26"/>
        <v>0</v>
      </c>
      <c r="O179" s="45"/>
      <c r="P179" s="45"/>
    </row>
    <row r="180" spans="1:16" ht="18" customHeight="1">
      <c r="A180" s="9">
        <f t="shared" si="24"/>
        <v>172</v>
      </c>
      <c r="B180" s="34"/>
      <c r="C180" s="35"/>
      <c r="D180" s="155"/>
      <c r="E180" s="155"/>
      <c r="F180" s="155"/>
      <c r="G180" s="155"/>
      <c r="H180" s="36"/>
      <c r="I180" s="41"/>
      <c r="J180" s="42">
        <v>0.15</v>
      </c>
      <c r="K180" s="40">
        <f t="shared" si="22"/>
        <v>0</v>
      </c>
      <c r="L180" s="40">
        <f t="shared" si="23"/>
        <v>0</v>
      </c>
      <c r="M180" s="40">
        <f t="shared" si="25"/>
      </c>
      <c r="N180" s="87">
        <f t="shared" si="26"/>
        <v>0</v>
      </c>
      <c r="O180" s="45"/>
      <c r="P180" s="45"/>
    </row>
    <row r="181" spans="1:16" ht="18" customHeight="1">
      <c r="A181" s="9">
        <f t="shared" si="24"/>
        <v>173</v>
      </c>
      <c r="B181" s="34"/>
      <c r="C181" s="35"/>
      <c r="D181" s="155"/>
      <c r="E181" s="155"/>
      <c r="F181" s="155"/>
      <c r="G181" s="155"/>
      <c r="H181" s="36"/>
      <c r="I181" s="41"/>
      <c r="J181" s="42">
        <v>0.15</v>
      </c>
      <c r="K181" s="40">
        <f t="shared" si="22"/>
        <v>0</v>
      </c>
      <c r="L181" s="40">
        <f t="shared" si="23"/>
        <v>0</v>
      </c>
      <c r="M181" s="40">
        <f t="shared" si="25"/>
      </c>
      <c r="N181" s="87">
        <f t="shared" si="26"/>
        <v>0</v>
      </c>
      <c r="O181" s="45"/>
      <c r="P181" s="45"/>
    </row>
    <row r="182" spans="1:16" ht="18" customHeight="1">
      <c r="A182" s="9">
        <f t="shared" si="24"/>
        <v>174</v>
      </c>
      <c r="B182" s="34"/>
      <c r="C182" s="35"/>
      <c r="D182" s="155"/>
      <c r="E182" s="155"/>
      <c r="F182" s="155"/>
      <c r="G182" s="155"/>
      <c r="H182" s="36"/>
      <c r="I182" s="41"/>
      <c r="J182" s="42">
        <v>0.15</v>
      </c>
      <c r="K182" s="40">
        <f t="shared" si="22"/>
        <v>0</v>
      </c>
      <c r="L182" s="40">
        <f t="shared" si="23"/>
        <v>0</v>
      </c>
      <c r="M182" s="40">
        <f t="shared" si="25"/>
      </c>
      <c r="N182" s="87">
        <f t="shared" si="26"/>
        <v>0</v>
      </c>
      <c r="O182" s="45"/>
      <c r="P182" s="45"/>
    </row>
    <row r="183" spans="1:16" ht="18" customHeight="1">
      <c r="A183" s="9">
        <f t="shared" si="24"/>
        <v>175</v>
      </c>
      <c r="B183" s="34"/>
      <c r="C183" s="35"/>
      <c r="D183" s="155"/>
      <c r="E183" s="155"/>
      <c r="F183" s="155"/>
      <c r="G183" s="155"/>
      <c r="H183" s="36"/>
      <c r="I183" s="41"/>
      <c r="J183" s="42">
        <v>0.15</v>
      </c>
      <c r="K183" s="40">
        <f t="shared" si="22"/>
        <v>0</v>
      </c>
      <c r="L183" s="40">
        <f t="shared" si="23"/>
        <v>0</v>
      </c>
      <c r="M183" s="40">
        <f t="shared" si="25"/>
      </c>
      <c r="N183" s="87">
        <f t="shared" si="26"/>
        <v>0</v>
      </c>
      <c r="O183" s="45"/>
      <c r="P183" s="45"/>
    </row>
    <row r="184" spans="1:16" ht="18" customHeight="1">
      <c r="A184" s="9">
        <f>+A183+1</f>
        <v>176</v>
      </c>
      <c r="B184" s="34"/>
      <c r="C184" s="35"/>
      <c r="D184" s="155"/>
      <c r="E184" s="155"/>
      <c r="F184" s="155"/>
      <c r="G184" s="155"/>
      <c r="H184" s="36"/>
      <c r="I184" s="41"/>
      <c r="J184" s="42">
        <v>0.15</v>
      </c>
      <c r="K184" s="40">
        <f t="shared" si="22"/>
        <v>0</v>
      </c>
      <c r="L184" s="40">
        <f t="shared" si="23"/>
        <v>0</v>
      </c>
      <c r="M184" s="40">
        <f>IF(J184=0,I184,"")</f>
      </c>
      <c r="N184" s="87">
        <f>IF(J184&lt;&gt;0,I184,"")</f>
        <v>0</v>
      </c>
      <c r="O184" s="45"/>
      <c r="P184" s="45"/>
    </row>
    <row r="185" spans="1:16" ht="18" customHeight="1">
      <c r="A185" s="9">
        <f>+A184+1</f>
        <v>177</v>
      </c>
      <c r="B185" s="34"/>
      <c r="C185" s="35"/>
      <c r="D185" s="155"/>
      <c r="E185" s="155"/>
      <c r="F185" s="155"/>
      <c r="G185" s="155"/>
      <c r="H185" s="36"/>
      <c r="I185" s="41"/>
      <c r="J185" s="42">
        <v>0.15</v>
      </c>
      <c r="K185" s="40">
        <f t="shared" si="22"/>
        <v>0</v>
      </c>
      <c r="L185" s="40">
        <f t="shared" si="23"/>
        <v>0</v>
      </c>
      <c r="M185" s="40">
        <f>IF(J185=0,I185,"")</f>
      </c>
      <c r="N185" s="87">
        <f>IF(J185&lt;&gt;0,I185,"")</f>
        <v>0</v>
      </c>
      <c r="O185" s="45"/>
      <c r="P185" s="45"/>
    </row>
    <row r="186" spans="1:16" ht="18" customHeight="1">
      <c r="A186" s="9">
        <f aca="true" t="shared" si="27" ref="A186:A208">+A185+1</f>
        <v>178</v>
      </c>
      <c r="B186" s="34"/>
      <c r="C186" s="35"/>
      <c r="D186" s="155"/>
      <c r="E186" s="155"/>
      <c r="F186" s="155"/>
      <c r="G186" s="155"/>
      <c r="H186" s="36"/>
      <c r="I186" s="41"/>
      <c r="J186" s="42">
        <v>0.15</v>
      </c>
      <c r="K186" s="40">
        <f t="shared" si="22"/>
        <v>0</v>
      </c>
      <c r="L186" s="40">
        <f t="shared" si="23"/>
        <v>0</v>
      </c>
      <c r="M186" s="40">
        <f aca="true" t="shared" si="28" ref="M186:M208">IF(J186=0,I186,"")</f>
      </c>
      <c r="N186" s="87">
        <f aca="true" t="shared" si="29" ref="N186:N208">IF(J186&lt;&gt;0,I186,"")</f>
        <v>0</v>
      </c>
      <c r="O186" s="45"/>
      <c r="P186" s="45"/>
    </row>
    <row r="187" spans="1:16" ht="18" customHeight="1">
      <c r="A187" s="9">
        <f t="shared" si="27"/>
        <v>179</v>
      </c>
      <c r="B187" s="34"/>
      <c r="C187" s="35"/>
      <c r="D187" s="155"/>
      <c r="E187" s="155"/>
      <c r="F187" s="155"/>
      <c r="G187" s="155"/>
      <c r="H187" s="36"/>
      <c r="I187" s="41"/>
      <c r="J187" s="42">
        <v>0.15</v>
      </c>
      <c r="K187" s="40">
        <f t="shared" si="22"/>
        <v>0</v>
      </c>
      <c r="L187" s="40">
        <f t="shared" si="23"/>
        <v>0</v>
      </c>
      <c r="M187" s="40">
        <f t="shared" si="28"/>
      </c>
      <c r="N187" s="87">
        <f t="shared" si="29"/>
        <v>0</v>
      </c>
      <c r="O187" s="45"/>
      <c r="P187" s="45"/>
    </row>
    <row r="188" spans="1:16" ht="18" customHeight="1">
      <c r="A188" s="9">
        <f t="shared" si="27"/>
        <v>180</v>
      </c>
      <c r="B188" s="34"/>
      <c r="C188" s="35"/>
      <c r="D188" s="155"/>
      <c r="E188" s="155"/>
      <c r="F188" s="155"/>
      <c r="G188" s="155"/>
      <c r="H188" s="36"/>
      <c r="I188" s="41"/>
      <c r="J188" s="42">
        <v>0.15</v>
      </c>
      <c r="K188" s="40">
        <f t="shared" si="22"/>
        <v>0</v>
      </c>
      <c r="L188" s="40">
        <f t="shared" si="23"/>
        <v>0</v>
      </c>
      <c r="M188" s="40">
        <f t="shared" si="28"/>
      </c>
      <c r="N188" s="87">
        <f t="shared" si="29"/>
        <v>0</v>
      </c>
      <c r="O188" s="45"/>
      <c r="P188" s="45"/>
    </row>
    <row r="189" spans="1:16" ht="18" customHeight="1">
      <c r="A189" s="9">
        <f t="shared" si="27"/>
        <v>181</v>
      </c>
      <c r="B189" s="34"/>
      <c r="C189" s="35"/>
      <c r="D189" s="155"/>
      <c r="E189" s="155"/>
      <c r="F189" s="155"/>
      <c r="G189" s="155"/>
      <c r="H189" s="36"/>
      <c r="I189" s="41"/>
      <c r="J189" s="42">
        <v>0.15</v>
      </c>
      <c r="K189" s="40">
        <f t="shared" si="22"/>
        <v>0</v>
      </c>
      <c r="L189" s="40">
        <f t="shared" si="23"/>
        <v>0</v>
      </c>
      <c r="M189" s="40">
        <f t="shared" si="28"/>
      </c>
      <c r="N189" s="87">
        <f t="shared" si="29"/>
        <v>0</v>
      </c>
      <c r="O189" s="45"/>
      <c r="P189" s="45"/>
    </row>
    <row r="190" spans="1:16" ht="18" customHeight="1">
      <c r="A190" s="9">
        <f t="shared" si="27"/>
        <v>182</v>
      </c>
      <c r="B190" s="34"/>
      <c r="C190" s="35"/>
      <c r="D190" s="155"/>
      <c r="E190" s="155"/>
      <c r="F190" s="155"/>
      <c r="G190" s="155"/>
      <c r="H190" s="36"/>
      <c r="I190" s="41"/>
      <c r="J190" s="42">
        <v>0.15</v>
      </c>
      <c r="K190" s="40">
        <f t="shared" si="22"/>
        <v>0</v>
      </c>
      <c r="L190" s="40">
        <f t="shared" si="23"/>
        <v>0</v>
      </c>
      <c r="M190" s="40">
        <f t="shared" si="28"/>
      </c>
      <c r="N190" s="87">
        <f t="shared" si="29"/>
        <v>0</v>
      </c>
      <c r="O190" s="45"/>
      <c r="P190" s="45"/>
    </row>
    <row r="191" spans="1:16" ht="18" customHeight="1">
      <c r="A191" s="9">
        <f t="shared" si="27"/>
        <v>183</v>
      </c>
      <c r="B191" s="34"/>
      <c r="C191" s="35"/>
      <c r="D191" s="155"/>
      <c r="E191" s="155"/>
      <c r="F191" s="155"/>
      <c r="G191" s="155"/>
      <c r="H191" s="36"/>
      <c r="I191" s="41"/>
      <c r="J191" s="42">
        <v>0.15</v>
      </c>
      <c r="K191" s="40">
        <f t="shared" si="22"/>
        <v>0</v>
      </c>
      <c r="L191" s="40">
        <f t="shared" si="23"/>
        <v>0</v>
      </c>
      <c r="M191" s="40">
        <f t="shared" si="28"/>
      </c>
      <c r="N191" s="87">
        <f t="shared" si="29"/>
        <v>0</v>
      </c>
      <c r="O191" s="45"/>
      <c r="P191" s="45"/>
    </row>
    <row r="192" spans="1:16" ht="18" customHeight="1">
      <c r="A192" s="9">
        <f t="shared" si="27"/>
        <v>184</v>
      </c>
      <c r="B192" s="34"/>
      <c r="C192" s="35"/>
      <c r="D192" s="155"/>
      <c r="E192" s="155"/>
      <c r="F192" s="155"/>
      <c r="G192" s="155"/>
      <c r="H192" s="36"/>
      <c r="I192" s="41"/>
      <c r="J192" s="42">
        <v>0.15</v>
      </c>
      <c r="K192" s="40">
        <f t="shared" si="22"/>
        <v>0</v>
      </c>
      <c r="L192" s="40">
        <f t="shared" si="23"/>
        <v>0</v>
      </c>
      <c r="M192" s="40">
        <f t="shared" si="28"/>
      </c>
      <c r="N192" s="87">
        <f t="shared" si="29"/>
        <v>0</v>
      </c>
      <c r="O192" s="45"/>
      <c r="P192" s="45"/>
    </row>
    <row r="193" spans="1:16" ht="18" customHeight="1">
      <c r="A193" s="9">
        <f t="shared" si="27"/>
        <v>185</v>
      </c>
      <c r="B193" s="34"/>
      <c r="C193" s="35"/>
      <c r="D193" s="155"/>
      <c r="E193" s="155"/>
      <c r="F193" s="155"/>
      <c r="G193" s="155"/>
      <c r="H193" s="36"/>
      <c r="I193" s="41"/>
      <c r="J193" s="42">
        <v>0.15</v>
      </c>
      <c r="K193" s="40">
        <f t="shared" si="22"/>
        <v>0</v>
      </c>
      <c r="L193" s="40">
        <f t="shared" si="23"/>
        <v>0</v>
      </c>
      <c r="M193" s="40">
        <f t="shared" si="28"/>
      </c>
      <c r="N193" s="87">
        <f t="shared" si="29"/>
        <v>0</v>
      </c>
      <c r="O193" s="45"/>
      <c r="P193" s="45"/>
    </row>
    <row r="194" spans="1:16" ht="18" customHeight="1">
      <c r="A194" s="9">
        <f t="shared" si="27"/>
        <v>186</v>
      </c>
      <c r="B194" s="34"/>
      <c r="C194" s="35"/>
      <c r="D194" s="155"/>
      <c r="E194" s="155"/>
      <c r="F194" s="155"/>
      <c r="G194" s="155"/>
      <c r="H194" s="36"/>
      <c r="I194" s="41"/>
      <c r="J194" s="42">
        <v>0.15</v>
      </c>
      <c r="K194" s="40">
        <f t="shared" si="22"/>
        <v>0</v>
      </c>
      <c r="L194" s="40">
        <f t="shared" si="23"/>
        <v>0</v>
      </c>
      <c r="M194" s="40">
        <f t="shared" si="28"/>
      </c>
      <c r="N194" s="87">
        <f t="shared" si="29"/>
        <v>0</v>
      </c>
      <c r="O194" s="45"/>
      <c r="P194" s="45"/>
    </row>
    <row r="195" spans="1:16" ht="18" customHeight="1">
      <c r="A195" s="9">
        <f t="shared" si="27"/>
        <v>187</v>
      </c>
      <c r="B195" s="34"/>
      <c r="C195" s="35"/>
      <c r="D195" s="155"/>
      <c r="E195" s="155"/>
      <c r="F195" s="155"/>
      <c r="G195" s="155"/>
      <c r="H195" s="36"/>
      <c r="I195" s="41"/>
      <c r="J195" s="42">
        <v>0.15</v>
      </c>
      <c r="K195" s="40">
        <f t="shared" si="22"/>
        <v>0</v>
      </c>
      <c r="L195" s="40">
        <f t="shared" si="23"/>
        <v>0</v>
      </c>
      <c r="M195" s="40">
        <f t="shared" si="28"/>
      </c>
      <c r="N195" s="87">
        <f t="shared" si="29"/>
        <v>0</v>
      </c>
      <c r="O195" s="45"/>
      <c r="P195" s="45"/>
    </row>
    <row r="196" spans="1:16" ht="18" customHeight="1">
      <c r="A196" s="9">
        <f t="shared" si="27"/>
        <v>188</v>
      </c>
      <c r="B196" s="34"/>
      <c r="C196" s="35"/>
      <c r="D196" s="155"/>
      <c r="E196" s="155"/>
      <c r="F196" s="155"/>
      <c r="G196" s="155"/>
      <c r="H196" s="36"/>
      <c r="I196" s="41"/>
      <c r="J196" s="42">
        <v>0.15</v>
      </c>
      <c r="K196" s="40">
        <f t="shared" si="22"/>
        <v>0</v>
      </c>
      <c r="L196" s="40">
        <f t="shared" si="23"/>
        <v>0</v>
      </c>
      <c r="M196" s="40">
        <f t="shared" si="28"/>
      </c>
      <c r="N196" s="87">
        <f t="shared" si="29"/>
        <v>0</v>
      </c>
      <c r="O196" s="45"/>
      <c r="P196" s="45"/>
    </row>
    <row r="197" spans="1:16" ht="18" customHeight="1">
      <c r="A197" s="9">
        <f t="shared" si="27"/>
        <v>189</v>
      </c>
      <c r="B197" s="34"/>
      <c r="C197" s="35"/>
      <c r="D197" s="155"/>
      <c r="E197" s="155"/>
      <c r="F197" s="155"/>
      <c r="G197" s="155"/>
      <c r="H197" s="36"/>
      <c r="I197" s="41"/>
      <c r="J197" s="42">
        <v>0.15</v>
      </c>
      <c r="K197" s="40">
        <f t="shared" si="22"/>
        <v>0</v>
      </c>
      <c r="L197" s="40">
        <f t="shared" si="23"/>
        <v>0</v>
      </c>
      <c r="M197" s="40">
        <f t="shared" si="28"/>
      </c>
      <c r="N197" s="87">
        <f t="shared" si="29"/>
        <v>0</v>
      </c>
      <c r="O197" s="45"/>
      <c r="P197" s="45"/>
    </row>
    <row r="198" spans="1:16" ht="18" customHeight="1">
      <c r="A198" s="9">
        <f t="shared" si="27"/>
        <v>190</v>
      </c>
      <c r="B198" s="34"/>
      <c r="C198" s="35"/>
      <c r="D198" s="155"/>
      <c r="E198" s="155"/>
      <c r="F198" s="155"/>
      <c r="G198" s="155"/>
      <c r="H198" s="36"/>
      <c r="I198" s="41"/>
      <c r="J198" s="42">
        <v>0.15</v>
      </c>
      <c r="K198" s="40">
        <f t="shared" si="22"/>
        <v>0</v>
      </c>
      <c r="L198" s="40">
        <f t="shared" si="23"/>
        <v>0</v>
      </c>
      <c r="M198" s="40">
        <f t="shared" si="28"/>
      </c>
      <c r="N198" s="87">
        <f t="shared" si="29"/>
        <v>0</v>
      </c>
      <c r="O198" s="45"/>
      <c r="P198" s="45"/>
    </row>
    <row r="199" spans="1:16" ht="18" customHeight="1">
      <c r="A199" s="9">
        <f t="shared" si="27"/>
        <v>191</v>
      </c>
      <c r="B199" s="34"/>
      <c r="C199" s="35"/>
      <c r="D199" s="155"/>
      <c r="E199" s="155"/>
      <c r="F199" s="155"/>
      <c r="G199" s="155"/>
      <c r="H199" s="36"/>
      <c r="I199" s="41"/>
      <c r="J199" s="42">
        <v>0.15</v>
      </c>
      <c r="K199" s="40">
        <f t="shared" si="22"/>
        <v>0</v>
      </c>
      <c r="L199" s="40">
        <f t="shared" si="23"/>
        <v>0</v>
      </c>
      <c r="M199" s="40">
        <f t="shared" si="28"/>
      </c>
      <c r="N199" s="87">
        <f t="shared" si="29"/>
        <v>0</v>
      </c>
      <c r="O199" s="45"/>
      <c r="P199" s="45"/>
    </row>
    <row r="200" spans="1:16" ht="18" customHeight="1">
      <c r="A200" s="9">
        <f t="shared" si="27"/>
        <v>192</v>
      </c>
      <c r="B200" s="34"/>
      <c r="C200" s="35"/>
      <c r="D200" s="155"/>
      <c r="E200" s="155"/>
      <c r="F200" s="155"/>
      <c r="G200" s="155"/>
      <c r="H200" s="36"/>
      <c r="I200" s="41"/>
      <c r="J200" s="42">
        <v>0.15</v>
      </c>
      <c r="K200" s="40">
        <f t="shared" si="22"/>
        <v>0</v>
      </c>
      <c r="L200" s="40">
        <f t="shared" si="23"/>
        <v>0</v>
      </c>
      <c r="M200" s="40">
        <f t="shared" si="28"/>
      </c>
      <c r="N200" s="87">
        <f t="shared" si="29"/>
        <v>0</v>
      </c>
      <c r="O200" s="45"/>
      <c r="P200" s="45"/>
    </row>
    <row r="201" spans="1:16" ht="18" customHeight="1">
      <c r="A201" s="9">
        <f t="shared" si="27"/>
        <v>193</v>
      </c>
      <c r="B201" s="34"/>
      <c r="C201" s="35"/>
      <c r="D201" s="155"/>
      <c r="E201" s="155"/>
      <c r="F201" s="155"/>
      <c r="G201" s="155"/>
      <c r="H201" s="36"/>
      <c r="I201" s="41"/>
      <c r="J201" s="42">
        <v>0.15</v>
      </c>
      <c r="K201" s="40">
        <f t="shared" si="22"/>
        <v>0</v>
      </c>
      <c r="L201" s="40">
        <f t="shared" si="23"/>
        <v>0</v>
      </c>
      <c r="M201" s="40">
        <f t="shared" si="28"/>
      </c>
      <c r="N201" s="87">
        <f t="shared" si="29"/>
        <v>0</v>
      </c>
      <c r="O201" s="45"/>
      <c r="P201" s="45"/>
    </row>
    <row r="202" spans="1:16" ht="18" customHeight="1">
      <c r="A202" s="9">
        <f t="shared" si="27"/>
        <v>194</v>
      </c>
      <c r="B202" s="34"/>
      <c r="C202" s="35"/>
      <c r="D202" s="155"/>
      <c r="E202" s="155"/>
      <c r="F202" s="155"/>
      <c r="G202" s="155"/>
      <c r="H202" s="36"/>
      <c r="I202" s="41"/>
      <c r="J202" s="42">
        <v>0.15</v>
      </c>
      <c r="K202" s="40">
        <f aca="true" t="shared" si="30" ref="K202:K248">ROUND(I202*J202,2)</f>
        <v>0</v>
      </c>
      <c r="L202" s="40">
        <f aca="true" t="shared" si="31" ref="L202:L248">+I202-K202</f>
        <v>0</v>
      </c>
      <c r="M202" s="40">
        <f t="shared" si="28"/>
      </c>
      <c r="N202" s="87">
        <f t="shared" si="29"/>
        <v>0</v>
      </c>
      <c r="O202" s="45"/>
      <c r="P202" s="45"/>
    </row>
    <row r="203" spans="1:16" ht="18" customHeight="1">
      <c r="A203" s="9">
        <f t="shared" si="27"/>
        <v>195</v>
      </c>
      <c r="B203" s="34"/>
      <c r="C203" s="35"/>
      <c r="D203" s="155"/>
      <c r="E203" s="155"/>
      <c r="F203" s="155"/>
      <c r="G203" s="155"/>
      <c r="H203" s="36"/>
      <c r="I203" s="41"/>
      <c r="J203" s="42">
        <v>0.15</v>
      </c>
      <c r="K203" s="40">
        <f t="shared" si="30"/>
        <v>0</v>
      </c>
      <c r="L203" s="40">
        <f t="shared" si="31"/>
        <v>0</v>
      </c>
      <c r="M203" s="40">
        <f t="shared" si="28"/>
      </c>
      <c r="N203" s="87">
        <f t="shared" si="29"/>
        <v>0</v>
      </c>
      <c r="O203" s="45"/>
      <c r="P203" s="45"/>
    </row>
    <row r="204" spans="1:16" ht="18" customHeight="1">
      <c r="A204" s="9">
        <f t="shared" si="27"/>
        <v>196</v>
      </c>
      <c r="B204" s="34"/>
      <c r="C204" s="35"/>
      <c r="D204" s="155"/>
      <c r="E204" s="155"/>
      <c r="F204" s="155"/>
      <c r="G204" s="155"/>
      <c r="H204" s="36"/>
      <c r="I204" s="41"/>
      <c r="J204" s="42">
        <v>0.15</v>
      </c>
      <c r="K204" s="40">
        <f t="shared" si="30"/>
        <v>0</v>
      </c>
      <c r="L204" s="40">
        <f t="shared" si="31"/>
        <v>0</v>
      </c>
      <c r="M204" s="40">
        <f t="shared" si="28"/>
      </c>
      <c r="N204" s="87">
        <f t="shared" si="29"/>
        <v>0</v>
      </c>
      <c r="O204" s="45"/>
      <c r="P204" s="45"/>
    </row>
    <row r="205" spans="1:16" ht="18" customHeight="1">
      <c r="A205" s="9">
        <f t="shared" si="27"/>
        <v>197</v>
      </c>
      <c r="B205" s="34"/>
      <c r="C205" s="35"/>
      <c r="D205" s="155"/>
      <c r="E205" s="155"/>
      <c r="F205" s="155"/>
      <c r="G205" s="155"/>
      <c r="H205" s="36"/>
      <c r="I205" s="41"/>
      <c r="J205" s="42">
        <v>0.15</v>
      </c>
      <c r="K205" s="40">
        <f t="shared" si="30"/>
        <v>0</v>
      </c>
      <c r="L205" s="40">
        <f t="shared" si="31"/>
        <v>0</v>
      </c>
      <c r="M205" s="40">
        <f t="shared" si="28"/>
      </c>
      <c r="N205" s="87">
        <f t="shared" si="29"/>
        <v>0</v>
      </c>
      <c r="O205" s="45"/>
      <c r="P205" s="45"/>
    </row>
    <row r="206" spans="1:16" ht="18" customHeight="1">
      <c r="A206" s="9">
        <f t="shared" si="27"/>
        <v>198</v>
      </c>
      <c r="B206" s="34"/>
      <c r="C206" s="35"/>
      <c r="D206" s="155"/>
      <c r="E206" s="155"/>
      <c r="F206" s="155"/>
      <c r="G206" s="155"/>
      <c r="H206" s="36"/>
      <c r="I206" s="41"/>
      <c r="J206" s="42">
        <v>0.15</v>
      </c>
      <c r="K206" s="40">
        <f t="shared" si="30"/>
        <v>0</v>
      </c>
      <c r="L206" s="40">
        <f t="shared" si="31"/>
        <v>0</v>
      </c>
      <c r="M206" s="40">
        <f t="shared" si="28"/>
      </c>
      <c r="N206" s="87">
        <f t="shared" si="29"/>
        <v>0</v>
      </c>
      <c r="O206" s="45"/>
      <c r="P206" s="45"/>
    </row>
    <row r="207" spans="1:16" ht="18" customHeight="1">
      <c r="A207" s="9">
        <f t="shared" si="27"/>
        <v>199</v>
      </c>
      <c r="B207" s="34"/>
      <c r="C207" s="35"/>
      <c r="D207" s="155"/>
      <c r="E207" s="155"/>
      <c r="F207" s="155"/>
      <c r="G207" s="155"/>
      <c r="H207" s="36"/>
      <c r="I207" s="41"/>
      <c r="J207" s="42">
        <v>0.15</v>
      </c>
      <c r="K207" s="40">
        <f t="shared" si="30"/>
        <v>0</v>
      </c>
      <c r="L207" s="40">
        <f t="shared" si="31"/>
        <v>0</v>
      </c>
      <c r="M207" s="40">
        <f t="shared" si="28"/>
      </c>
      <c r="N207" s="87">
        <f t="shared" si="29"/>
        <v>0</v>
      </c>
      <c r="O207" s="45"/>
      <c r="P207" s="45"/>
    </row>
    <row r="208" spans="1:16" ht="18" customHeight="1">
      <c r="A208" s="9">
        <f t="shared" si="27"/>
        <v>200</v>
      </c>
      <c r="B208" s="34"/>
      <c r="C208" s="35"/>
      <c r="D208" s="155"/>
      <c r="E208" s="155"/>
      <c r="F208" s="155"/>
      <c r="G208" s="155"/>
      <c r="H208" s="36"/>
      <c r="I208" s="41"/>
      <c r="J208" s="42">
        <v>0.15</v>
      </c>
      <c r="K208" s="40">
        <f t="shared" si="30"/>
        <v>0</v>
      </c>
      <c r="L208" s="40">
        <f t="shared" si="31"/>
        <v>0</v>
      </c>
      <c r="M208" s="40">
        <f t="shared" si="28"/>
      </c>
      <c r="N208" s="87">
        <f t="shared" si="29"/>
        <v>0</v>
      </c>
      <c r="O208" s="45"/>
      <c r="P208" s="45"/>
    </row>
    <row r="209" spans="1:16" ht="18" customHeight="1">
      <c r="A209" s="9">
        <f>+A208+1</f>
        <v>201</v>
      </c>
      <c r="B209" s="34"/>
      <c r="C209" s="35"/>
      <c r="D209" s="155"/>
      <c r="E209" s="155"/>
      <c r="F209" s="155"/>
      <c r="G209" s="155"/>
      <c r="H209" s="36"/>
      <c r="I209" s="41"/>
      <c r="J209" s="42">
        <v>0.15</v>
      </c>
      <c r="K209" s="40">
        <f t="shared" si="30"/>
        <v>0</v>
      </c>
      <c r="L209" s="40">
        <f t="shared" si="31"/>
        <v>0</v>
      </c>
      <c r="M209" s="40">
        <f>IF(J209=0,I209,"")</f>
      </c>
      <c r="N209" s="87">
        <f>IF(J209&lt;&gt;0,I209,"")</f>
        <v>0</v>
      </c>
      <c r="O209" s="45"/>
      <c r="P209" s="45"/>
    </row>
    <row r="210" spans="1:16" ht="18" customHeight="1">
      <c r="A210" s="9">
        <f>+A209+1</f>
        <v>202</v>
      </c>
      <c r="B210" s="34"/>
      <c r="C210" s="35"/>
      <c r="D210" s="155"/>
      <c r="E210" s="155"/>
      <c r="F210" s="155"/>
      <c r="G210" s="155"/>
      <c r="H210" s="36"/>
      <c r="I210" s="41"/>
      <c r="J210" s="42">
        <v>0.15</v>
      </c>
      <c r="K210" s="40">
        <f t="shared" si="30"/>
        <v>0</v>
      </c>
      <c r="L210" s="40">
        <f t="shared" si="31"/>
        <v>0</v>
      </c>
      <c r="M210" s="40">
        <f>IF(J210=0,I210,"")</f>
      </c>
      <c r="N210" s="87">
        <f>IF(J210&lt;&gt;0,I210,"")</f>
        <v>0</v>
      </c>
      <c r="O210" s="45"/>
      <c r="P210" s="45"/>
    </row>
    <row r="211" spans="1:16" ht="18" customHeight="1">
      <c r="A211" s="9">
        <f aca="true" t="shared" si="32" ref="A211:A233">+A210+1</f>
        <v>203</v>
      </c>
      <c r="B211" s="34"/>
      <c r="C211" s="35"/>
      <c r="D211" s="155"/>
      <c r="E211" s="155"/>
      <c r="F211" s="155"/>
      <c r="G211" s="155"/>
      <c r="H211" s="36"/>
      <c r="I211" s="41"/>
      <c r="J211" s="42">
        <v>0.15</v>
      </c>
      <c r="K211" s="40">
        <f t="shared" si="30"/>
        <v>0</v>
      </c>
      <c r="L211" s="40">
        <f t="shared" si="31"/>
        <v>0</v>
      </c>
      <c r="M211" s="40">
        <f aca="true" t="shared" si="33" ref="M211:M233">IF(J211=0,I211,"")</f>
      </c>
      <c r="N211" s="87">
        <f aca="true" t="shared" si="34" ref="N211:N233">IF(J211&lt;&gt;0,I211,"")</f>
        <v>0</v>
      </c>
      <c r="O211" s="45"/>
      <c r="P211" s="45"/>
    </row>
    <row r="212" spans="1:16" ht="18" customHeight="1">
      <c r="A212" s="9">
        <f t="shared" si="32"/>
        <v>204</v>
      </c>
      <c r="B212" s="34"/>
      <c r="C212" s="35"/>
      <c r="D212" s="155"/>
      <c r="E212" s="155"/>
      <c r="F212" s="155"/>
      <c r="G212" s="155"/>
      <c r="H212" s="36"/>
      <c r="I212" s="41"/>
      <c r="J212" s="42">
        <v>0.15</v>
      </c>
      <c r="K212" s="40">
        <f t="shared" si="30"/>
        <v>0</v>
      </c>
      <c r="L212" s="40">
        <f t="shared" si="31"/>
        <v>0</v>
      </c>
      <c r="M212" s="40">
        <f t="shared" si="33"/>
      </c>
      <c r="N212" s="87">
        <f t="shared" si="34"/>
        <v>0</v>
      </c>
      <c r="O212" s="45"/>
      <c r="P212" s="45"/>
    </row>
    <row r="213" spans="1:16" ht="18" customHeight="1">
      <c r="A213" s="9">
        <f t="shared" si="32"/>
        <v>205</v>
      </c>
      <c r="B213" s="34"/>
      <c r="C213" s="35"/>
      <c r="D213" s="155"/>
      <c r="E213" s="155"/>
      <c r="F213" s="155"/>
      <c r="G213" s="155"/>
      <c r="H213" s="36"/>
      <c r="I213" s="41"/>
      <c r="J213" s="42">
        <v>0.15</v>
      </c>
      <c r="K213" s="40">
        <f t="shared" si="30"/>
        <v>0</v>
      </c>
      <c r="L213" s="40">
        <f t="shared" si="31"/>
        <v>0</v>
      </c>
      <c r="M213" s="40">
        <f t="shared" si="33"/>
      </c>
      <c r="N213" s="87">
        <f t="shared" si="34"/>
        <v>0</v>
      </c>
      <c r="O213" s="45"/>
      <c r="P213" s="45"/>
    </row>
    <row r="214" spans="1:16" ht="18" customHeight="1">
      <c r="A214" s="9">
        <f t="shared" si="32"/>
        <v>206</v>
      </c>
      <c r="B214" s="34"/>
      <c r="C214" s="35"/>
      <c r="D214" s="155"/>
      <c r="E214" s="155"/>
      <c r="F214" s="155"/>
      <c r="G214" s="155"/>
      <c r="H214" s="36"/>
      <c r="I214" s="41"/>
      <c r="J214" s="42">
        <v>0.15</v>
      </c>
      <c r="K214" s="40">
        <f t="shared" si="30"/>
        <v>0</v>
      </c>
      <c r="L214" s="40">
        <f t="shared" si="31"/>
        <v>0</v>
      </c>
      <c r="M214" s="40">
        <f t="shared" si="33"/>
      </c>
      <c r="N214" s="87">
        <f t="shared" si="34"/>
        <v>0</v>
      </c>
      <c r="O214" s="45"/>
      <c r="P214" s="45"/>
    </row>
    <row r="215" spans="1:16" ht="18" customHeight="1">
      <c r="A215" s="9">
        <f t="shared" si="32"/>
        <v>207</v>
      </c>
      <c r="B215" s="34"/>
      <c r="C215" s="35"/>
      <c r="D215" s="155"/>
      <c r="E215" s="155"/>
      <c r="F215" s="155"/>
      <c r="G215" s="155"/>
      <c r="H215" s="36"/>
      <c r="I215" s="41"/>
      <c r="J215" s="42">
        <v>0.15</v>
      </c>
      <c r="K215" s="40">
        <f t="shared" si="30"/>
        <v>0</v>
      </c>
      <c r="L215" s="40">
        <f t="shared" si="31"/>
        <v>0</v>
      </c>
      <c r="M215" s="40">
        <f t="shared" si="33"/>
      </c>
      <c r="N215" s="87">
        <f t="shared" si="34"/>
        <v>0</v>
      </c>
      <c r="O215" s="45"/>
      <c r="P215" s="45"/>
    </row>
    <row r="216" spans="1:16" ht="18" customHeight="1">
      <c r="A216" s="9">
        <f t="shared" si="32"/>
        <v>208</v>
      </c>
      <c r="B216" s="34"/>
      <c r="C216" s="35"/>
      <c r="D216" s="155"/>
      <c r="E216" s="155"/>
      <c r="F216" s="155"/>
      <c r="G216" s="155"/>
      <c r="H216" s="36"/>
      <c r="I216" s="41"/>
      <c r="J216" s="42">
        <v>0.15</v>
      </c>
      <c r="K216" s="40">
        <f t="shared" si="30"/>
        <v>0</v>
      </c>
      <c r="L216" s="40">
        <f t="shared" si="31"/>
        <v>0</v>
      </c>
      <c r="M216" s="40">
        <f t="shared" si="33"/>
      </c>
      <c r="N216" s="87">
        <f t="shared" si="34"/>
        <v>0</v>
      </c>
      <c r="O216" s="45"/>
      <c r="P216" s="45"/>
    </row>
    <row r="217" spans="1:16" ht="18" customHeight="1">
      <c r="A217" s="9">
        <f t="shared" si="32"/>
        <v>209</v>
      </c>
      <c r="B217" s="34"/>
      <c r="C217" s="35"/>
      <c r="D217" s="155"/>
      <c r="E217" s="155"/>
      <c r="F217" s="155"/>
      <c r="G217" s="155"/>
      <c r="H217" s="36"/>
      <c r="I217" s="41"/>
      <c r="J217" s="42">
        <v>0.15</v>
      </c>
      <c r="K217" s="40">
        <f t="shared" si="30"/>
        <v>0</v>
      </c>
      <c r="L217" s="40">
        <f t="shared" si="31"/>
        <v>0</v>
      </c>
      <c r="M217" s="40">
        <f t="shared" si="33"/>
      </c>
      <c r="N217" s="87">
        <f t="shared" si="34"/>
        <v>0</v>
      </c>
      <c r="O217" s="45"/>
      <c r="P217" s="45"/>
    </row>
    <row r="218" spans="1:16" ht="18" customHeight="1">
      <c r="A218" s="9">
        <f t="shared" si="32"/>
        <v>210</v>
      </c>
      <c r="B218" s="34"/>
      <c r="C218" s="35"/>
      <c r="D218" s="155"/>
      <c r="E218" s="155"/>
      <c r="F218" s="155"/>
      <c r="G218" s="155"/>
      <c r="H218" s="36"/>
      <c r="I218" s="41"/>
      <c r="J218" s="42">
        <v>0.15</v>
      </c>
      <c r="K218" s="40">
        <f t="shared" si="30"/>
        <v>0</v>
      </c>
      <c r="L218" s="40">
        <f t="shared" si="31"/>
        <v>0</v>
      </c>
      <c r="M218" s="40">
        <f t="shared" si="33"/>
      </c>
      <c r="N218" s="87">
        <f t="shared" si="34"/>
        <v>0</v>
      </c>
      <c r="O218" s="45"/>
      <c r="P218" s="45"/>
    </row>
    <row r="219" spans="1:16" ht="18" customHeight="1">
      <c r="A219" s="9">
        <f t="shared" si="32"/>
        <v>211</v>
      </c>
      <c r="B219" s="34"/>
      <c r="C219" s="35"/>
      <c r="D219" s="155"/>
      <c r="E219" s="155"/>
      <c r="F219" s="155"/>
      <c r="G219" s="155"/>
      <c r="H219" s="36"/>
      <c r="I219" s="41"/>
      <c r="J219" s="42">
        <v>0.15</v>
      </c>
      <c r="K219" s="40">
        <f t="shared" si="30"/>
        <v>0</v>
      </c>
      <c r="L219" s="40">
        <f t="shared" si="31"/>
        <v>0</v>
      </c>
      <c r="M219" s="40">
        <f t="shared" si="33"/>
      </c>
      <c r="N219" s="87">
        <f t="shared" si="34"/>
        <v>0</v>
      </c>
      <c r="O219" s="45"/>
      <c r="P219" s="45"/>
    </row>
    <row r="220" spans="1:16" ht="18" customHeight="1">
      <c r="A220" s="9">
        <f t="shared" si="32"/>
        <v>212</v>
      </c>
      <c r="B220" s="34"/>
      <c r="C220" s="35"/>
      <c r="D220" s="155"/>
      <c r="E220" s="155"/>
      <c r="F220" s="155"/>
      <c r="G220" s="155"/>
      <c r="H220" s="36"/>
      <c r="I220" s="41"/>
      <c r="J220" s="42">
        <v>0.15</v>
      </c>
      <c r="K220" s="40">
        <f t="shared" si="30"/>
        <v>0</v>
      </c>
      <c r="L220" s="40">
        <f t="shared" si="31"/>
        <v>0</v>
      </c>
      <c r="M220" s="40">
        <f t="shared" si="33"/>
      </c>
      <c r="N220" s="87">
        <f t="shared" si="34"/>
        <v>0</v>
      </c>
      <c r="O220" s="45"/>
      <c r="P220" s="45"/>
    </row>
    <row r="221" spans="1:16" ht="18" customHeight="1">
      <c r="A221" s="9">
        <f t="shared" si="32"/>
        <v>213</v>
      </c>
      <c r="B221" s="34"/>
      <c r="C221" s="35"/>
      <c r="D221" s="155"/>
      <c r="E221" s="155"/>
      <c r="F221" s="155"/>
      <c r="G221" s="155"/>
      <c r="H221" s="36"/>
      <c r="I221" s="41"/>
      <c r="J221" s="42">
        <v>0.15</v>
      </c>
      <c r="K221" s="40">
        <f t="shared" si="30"/>
        <v>0</v>
      </c>
      <c r="L221" s="40">
        <f t="shared" si="31"/>
        <v>0</v>
      </c>
      <c r="M221" s="40">
        <f t="shared" si="33"/>
      </c>
      <c r="N221" s="87">
        <f t="shared" si="34"/>
        <v>0</v>
      </c>
      <c r="O221" s="45"/>
      <c r="P221" s="45"/>
    </row>
    <row r="222" spans="1:16" ht="18" customHeight="1">
      <c r="A222" s="9">
        <f t="shared" si="32"/>
        <v>214</v>
      </c>
      <c r="B222" s="34"/>
      <c r="C222" s="35"/>
      <c r="D222" s="155"/>
      <c r="E222" s="155"/>
      <c r="F222" s="155"/>
      <c r="G222" s="155"/>
      <c r="H222" s="36"/>
      <c r="I222" s="41"/>
      <c r="J222" s="42">
        <v>0.15</v>
      </c>
      <c r="K222" s="40">
        <f t="shared" si="30"/>
        <v>0</v>
      </c>
      <c r="L222" s="40">
        <f t="shared" si="31"/>
        <v>0</v>
      </c>
      <c r="M222" s="40">
        <f t="shared" si="33"/>
      </c>
      <c r="N222" s="87">
        <f t="shared" si="34"/>
        <v>0</v>
      </c>
      <c r="O222" s="45"/>
      <c r="P222" s="45"/>
    </row>
    <row r="223" spans="1:16" ht="18" customHeight="1">
      <c r="A223" s="9">
        <f t="shared" si="32"/>
        <v>215</v>
      </c>
      <c r="B223" s="34"/>
      <c r="C223" s="35"/>
      <c r="D223" s="155"/>
      <c r="E223" s="155"/>
      <c r="F223" s="155"/>
      <c r="G223" s="155"/>
      <c r="H223" s="36"/>
      <c r="I223" s="41"/>
      <c r="J223" s="42">
        <v>0.15</v>
      </c>
      <c r="K223" s="40">
        <f t="shared" si="30"/>
        <v>0</v>
      </c>
      <c r="L223" s="40">
        <f t="shared" si="31"/>
        <v>0</v>
      </c>
      <c r="M223" s="40">
        <f t="shared" si="33"/>
      </c>
      <c r="N223" s="87">
        <f t="shared" si="34"/>
        <v>0</v>
      </c>
      <c r="O223" s="45"/>
      <c r="P223" s="45"/>
    </row>
    <row r="224" spans="1:16" ht="18" customHeight="1">
      <c r="A224" s="9">
        <f t="shared" si="32"/>
        <v>216</v>
      </c>
      <c r="B224" s="34"/>
      <c r="C224" s="35"/>
      <c r="D224" s="155"/>
      <c r="E224" s="155"/>
      <c r="F224" s="155"/>
      <c r="G224" s="155"/>
      <c r="H224" s="36"/>
      <c r="I224" s="41"/>
      <c r="J224" s="42">
        <v>0.15</v>
      </c>
      <c r="K224" s="40">
        <f t="shared" si="30"/>
        <v>0</v>
      </c>
      <c r="L224" s="40">
        <f t="shared" si="31"/>
        <v>0</v>
      </c>
      <c r="M224" s="40">
        <f t="shared" si="33"/>
      </c>
      <c r="N224" s="87">
        <f t="shared" si="34"/>
        <v>0</v>
      </c>
      <c r="O224" s="45"/>
      <c r="P224" s="45"/>
    </row>
    <row r="225" spans="1:16" ht="18" customHeight="1">
      <c r="A225" s="9">
        <f t="shared" si="32"/>
        <v>217</v>
      </c>
      <c r="B225" s="34"/>
      <c r="C225" s="35"/>
      <c r="D225" s="155"/>
      <c r="E225" s="155"/>
      <c r="F225" s="155"/>
      <c r="G225" s="155"/>
      <c r="H225" s="36"/>
      <c r="I225" s="41"/>
      <c r="J225" s="42">
        <v>0.15</v>
      </c>
      <c r="K225" s="40">
        <f t="shared" si="30"/>
        <v>0</v>
      </c>
      <c r="L225" s="40">
        <f t="shared" si="31"/>
        <v>0</v>
      </c>
      <c r="M225" s="40">
        <f t="shared" si="33"/>
      </c>
      <c r="N225" s="87">
        <f t="shared" si="34"/>
        <v>0</v>
      </c>
      <c r="O225" s="45"/>
      <c r="P225" s="45"/>
    </row>
    <row r="226" spans="1:16" ht="18" customHeight="1">
      <c r="A226" s="9">
        <f t="shared" si="32"/>
        <v>218</v>
      </c>
      <c r="B226" s="34"/>
      <c r="C226" s="35"/>
      <c r="D226" s="155"/>
      <c r="E226" s="155"/>
      <c r="F226" s="155"/>
      <c r="G226" s="155"/>
      <c r="H226" s="36"/>
      <c r="I226" s="41"/>
      <c r="J226" s="42">
        <v>0.15</v>
      </c>
      <c r="K226" s="40">
        <f t="shared" si="30"/>
        <v>0</v>
      </c>
      <c r="L226" s="40">
        <f t="shared" si="31"/>
        <v>0</v>
      </c>
      <c r="M226" s="40">
        <f t="shared" si="33"/>
      </c>
      <c r="N226" s="87">
        <f t="shared" si="34"/>
        <v>0</v>
      </c>
      <c r="O226" s="45"/>
      <c r="P226" s="45"/>
    </row>
    <row r="227" spans="1:16" ht="18" customHeight="1">
      <c r="A227" s="9">
        <f t="shared" si="32"/>
        <v>219</v>
      </c>
      <c r="B227" s="34"/>
      <c r="C227" s="35"/>
      <c r="D227" s="155"/>
      <c r="E227" s="155"/>
      <c r="F227" s="155"/>
      <c r="G227" s="155"/>
      <c r="H227" s="36"/>
      <c r="I227" s="41"/>
      <c r="J227" s="42">
        <v>0.15</v>
      </c>
      <c r="K227" s="40">
        <f t="shared" si="30"/>
        <v>0</v>
      </c>
      <c r="L227" s="40">
        <f t="shared" si="31"/>
        <v>0</v>
      </c>
      <c r="M227" s="40">
        <f t="shared" si="33"/>
      </c>
      <c r="N227" s="87">
        <f t="shared" si="34"/>
        <v>0</v>
      </c>
      <c r="O227" s="45"/>
      <c r="P227" s="45"/>
    </row>
    <row r="228" spans="1:16" ht="18" customHeight="1">
      <c r="A228" s="9">
        <f t="shared" si="32"/>
        <v>220</v>
      </c>
      <c r="B228" s="34"/>
      <c r="C228" s="35"/>
      <c r="D228" s="155"/>
      <c r="E228" s="155"/>
      <c r="F228" s="155"/>
      <c r="G228" s="155"/>
      <c r="H228" s="36"/>
      <c r="I228" s="41"/>
      <c r="J228" s="42">
        <v>0.15</v>
      </c>
      <c r="K228" s="40">
        <f t="shared" si="30"/>
        <v>0</v>
      </c>
      <c r="L228" s="40">
        <f t="shared" si="31"/>
        <v>0</v>
      </c>
      <c r="M228" s="40">
        <f t="shared" si="33"/>
      </c>
      <c r="N228" s="87">
        <f t="shared" si="34"/>
        <v>0</v>
      </c>
      <c r="O228" s="45"/>
      <c r="P228" s="45"/>
    </row>
    <row r="229" spans="1:16" ht="18" customHeight="1">
      <c r="A229" s="9">
        <f t="shared" si="32"/>
        <v>221</v>
      </c>
      <c r="B229" s="34"/>
      <c r="C229" s="35"/>
      <c r="D229" s="155"/>
      <c r="E229" s="155"/>
      <c r="F229" s="155"/>
      <c r="G229" s="155"/>
      <c r="H229" s="36"/>
      <c r="I229" s="41"/>
      <c r="J229" s="42">
        <v>0.15</v>
      </c>
      <c r="K229" s="40">
        <f t="shared" si="30"/>
        <v>0</v>
      </c>
      <c r="L229" s="40">
        <f t="shared" si="31"/>
        <v>0</v>
      </c>
      <c r="M229" s="40">
        <f t="shared" si="33"/>
      </c>
      <c r="N229" s="87">
        <f t="shared" si="34"/>
        <v>0</v>
      </c>
      <c r="O229" s="45"/>
      <c r="P229" s="45"/>
    </row>
    <row r="230" spans="1:16" ht="18" customHeight="1">
      <c r="A230" s="9">
        <f t="shared" si="32"/>
        <v>222</v>
      </c>
      <c r="B230" s="34"/>
      <c r="C230" s="35"/>
      <c r="D230" s="155"/>
      <c r="E230" s="155"/>
      <c r="F230" s="155"/>
      <c r="G230" s="155"/>
      <c r="H230" s="36"/>
      <c r="I230" s="41"/>
      <c r="J230" s="42">
        <v>0.15</v>
      </c>
      <c r="K230" s="40">
        <f t="shared" si="30"/>
        <v>0</v>
      </c>
      <c r="L230" s="40">
        <f t="shared" si="31"/>
        <v>0</v>
      </c>
      <c r="M230" s="40">
        <f t="shared" si="33"/>
      </c>
      <c r="N230" s="87">
        <f t="shared" si="34"/>
        <v>0</v>
      </c>
      <c r="O230" s="45"/>
      <c r="P230" s="45"/>
    </row>
    <row r="231" spans="1:16" ht="18" customHeight="1">
      <c r="A231" s="9">
        <f t="shared" si="32"/>
        <v>223</v>
      </c>
      <c r="B231" s="34"/>
      <c r="C231" s="35"/>
      <c r="D231" s="155"/>
      <c r="E231" s="155"/>
      <c r="F231" s="155"/>
      <c r="G231" s="155"/>
      <c r="H231" s="36"/>
      <c r="I231" s="41"/>
      <c r="J231" s="42">
        <v>0.15</v>
      </c>
      <c r="K231" s="40">
        <f t="shared" si="30"/>
        <v>0</v>
      </c>
      <c r="L231" s="40">
        <f t="shared" si="31"/>
        <v>0</v>
      </c>
      <c r="M231" s="40">
        <f t="shared" si="33"/>
      </c>
      <c r="N231" s="87">
        <f t="shared" si="34"/>
        <v>0</v>
      </c>
      <c r="O231" s="45"/>
      <c r="P231" s="45"/>
    </row>
    <row r="232" spans="1:16" ht="18" customHeight="1">
      <c r="A232" s="9">
        <f t="shared" si="32"/>
        <v>224</v>
      </c>
      <c r="B232" s="34"/>
      <c r="C232" s="35"/>
      <c r="D232" s="155"/>
      <c r="E232" s="155"/>
      <c r="F232" s="155"/>
      <c r="G232" s="155"/>
      <c r="H232" s="36"/>
      <c r="I232" s="41"/>
      <c r="J232" s="42">
        <v>0.15</v>
      </c>
      <c r="K232" s="40">
        <f t="shared" si="30"/>
        <v>0</v>
      </c>
      <c r="L232" s="40">
        <f t="shared" si="31"/>
        <v>0</v>
      </c>
      <c r="M232" s="40">
        <f t="shared" si="33"/>
      </c>
      <c r="N232" s="87">
        <f t="shared" si="34"/>
        <v>0</v>
      </c>
      <c r="O232" s="45"/>
      <c r="P232" s="45"/>
    </row>
    <row r="233" spans="1:16" ht="18" customHeight="1">
      <c r="A233" s="9">
        <f t="shared" si="32"/>
        <v>225</v>
      </c>
      <c r="B233" s="34"/>
      <c r="C233" s="35"/>
      <c r="D233" s="155"/>
      <c r="E233" s="155"/>
      <c r="F233" s="155"/>
      <c r="G233" s="155"/>
      <c r="H233" s="36"/>
      <c r="I233" s="41"/>
      <c r="J233" s="42">
        <v>0.15</v>
      </c>
      <c r="K233" s="40">
        <f t="shared" si="30"/>
        <v>0</v>
      </c>
      <c r="L233" s="40">
        <f t="shared" si="31"/>
        <v>0</v>
      </c>
      <c r="M233" s="40">
        <f t="shared" si="33"/>
      </c>
      <c r="N233" s="87">
        <f t="shared" si="34"/>
        <v>0</v>
      </c>
      <c r="O233" s="45"/>
      <c r="P233" s="45"/>
    </row>
    <row r="234" spans="1:16" ht="18" customHeight="1">
      <c r="A234" s="9">
        <f>+A233+1</f>
        <v>226</v>
      </c>
      <c r="B234" s="34"/>
      <c r="C234" s="35"/>
      <c r="D234" s="155"/>
      <c r="E234" s="155"/>
      <c r="F234" s="155"/>
      <c r="G234" s="155"/>
      <c r="H234" s="36"/>
      <c r="I234" s="41"/>
      <c r="J234" s="42">
        <v>0.15</v>
      </c>
      <c r="K234" s="40">
        <f t="shared" si="30"/>
        <v>0</v>
      </c>
      <c r="L234" s="40">
        <f t="shared" si="31"/>
        <v>0</v>
      </c>
      <c r="M234" s="40">
        <f>IF(J234=0,I234,"")</f>
      </c>
      <c r="N234" s="87">
        <f>IF(J234&lt;&gt;0,I234,"")</f>
        <v>0</v>
      </c>
      <c r="O234" s="45"/>
      <c r="P234" s="45"/>
    </row>
    <row r="235" spans="1:16" ht="18" customHeight="1">
      <c r="A235" s="9">
        <f>+A234+1</f>
        <v>227</v>
      </c>
      <c r="B235" s="34"/>
      <c r="C235" s="35"/>
      <c r="D235" s="155"/>
      <c r="E235" s="155"/>
      <c r="F235" s="155"/>
      <c r="G235" s="155"/>
      <c r="H235" s="36"/>
      <c r="I235" s="41"/>
      <c r="J235" s="42">
        <v>0.15</v>
      </c>
      <c r="K235" s="40">
        <f t="shared" si="30"/>
        <v>0</v>
      </c>
      <c r="L235" s="40">
        <f t="shared" si="31"/>
        <v>0</v>
      </c>
      <c r="M235" s="40">
        <f>IF(J235=0,I235,"")</f>
      </c>
      <c r="N235" s="87">
        <f>IF(J235&lt;&gt;0,I235,"")</f>
        <v>0</v>
      </c>
      <c r="O235" s="45"/>
      <c r="P235" s="45"/>
    </row>
    <row r="236" spans="1:16" ht="18" customHeight="1">
      <c r="A236" s="9">
        <f aca="true" t="shared" si="35" ref="A236:A248">+A235+1</f>
        <v>228</v>
      </c>
      <c r="B236" s="34"/>
      <c r="C236" s="35"/>
      <c r="D236" s="155"/>
      <c r="E236" s="155"/>
      <c r="F236" s="155"/>
      <c r="G236" s="155"/>
      <c r="H236" s="36"/>
      <c r="I236" s="41"/>
      <c r="J236" s="42">
        <v>0.15</v>
      </c>
      <c r="K236" s="40">
        <f t="shared" si="30"/>
        <v>0</v>
      </c>
      <c r="L236" s="40">
        <f t="shared" si="31"/>
        <v>0</v>
      </c>
      <c r="M236" s="40">
        <f aca="true" t="shared" si="36" ref="M236:M248">IF(J236=0,I236,"")</f>
      </c>
      <c r="N236" s="87">
        <f aca="true" t="shared" si="37" ref="N236:N248">IF(J236&lt;&gt;0,I236,"")</f>
        <v>0</v>
      </c>
      <c r="O236" s="45"/>
      <c r="P236" s="45"/>
    </row>
    <row r="237" spans="1:16" ht="18" customHeight="1">
      <c r="A237" s="9">
        <f t="shared" si="35"/>
        <v>229</v>
      </c>
      <c r="B237" s="34"/>
      <c r="C237" s="35"/>
      <c r="D237" s="155"/>
      <c r="E237" s="155"/>
      <c r="F237" s="155"/>
      <c r="G237" s="155"/>
      <c r="H237" s="36"/>
      <c r="I237" s="41"/>
      <c r="J237" s="42">
        <v>0.15</v>
      </c>
      <c r="K237" s="40">
        <f t="shared" si="30"/>
        <v>0</v>
      </c>
      <c r="L237" s="40">
        <f t="shared" si="31"/>
        <v>0</v>
      </c>
      <c r="M237" s="40">
        <f t="shared" si="36"/>
      </c>
      <c r="N237" s="87">
        <f t="shared" si="37"/>
        <v>0</v>
      </c>
      <c r="O237" s="45"/>
      <c r="P237" s="45"/>
    </row>
    <row r="238" spans="1:16" ht="18" customHeight="1">
      <c r="A238" s="9">
        <f t="shared" si="35"/>
        <v>230</v>
      </c>
      <c r="B238" s="34"/>
      <c r="C238" s="35"/>
      <c r="D238" s="155"/>
      <c r="E238" s="155"/>
      <c r="F238" s="155"/>
      <c r="G238" s="155"/>
      <c r="H238" s="36"/>
      <c r="I238" s="41"/>
      <c r="J238" s="42">
        <v>0.15</v>
      </c>
      <c r="K238" s="40">
        <f t="shared" si="30"/>
        <v>0</v>
      </c>
      <c r="L238" s="40">
        <f t="shared" si="31"/>
        <v>0</v>
      </c>
      <c r="M238" s="40">
        <f t="shared" si="36"/>
      </c>
      <c r="N238" s="87">
        <f t="shared" si="37"/>
        <v>0</v>
      </c>
      <c r="O238" s="45"/>
      <c r="P238" s="45"/>
    </row>
    <row r="239" spans="1:16" ht="18" customHeight="1">
      <c r="A239" s="9">
        <f t="shared" si="35"/>
        <v>231</v>
      </c>
      <c r="B239" s="34"/>
      <c r="C239" s="35"/>
      <c r="D239" s="155"/>
      <c r="E239" s="155"/>
      <c r="F239" s="155"/>
      <c r="G239" s="155"/>
      <c r="H239" s="36"/>
      <c r="I239" s="41"/>
      <c r="J239" s="42">
        <v>0.15</v>
      </c>
      <c r="K239" s="40">
        <f t="shared" si="30"/>
        <v>0</v>
      </c>
      <c r="L239" s="40">
        <f t="shared" si="31"/>
        <v>0</v>
      </c>
      <c r="M239" s="40">
        <f t="shared" si="36"/>
      </c>
      <c r="N239" s="87">
        <f t="shared" si="37"/>
        <v>0</v>
      </c>
      <c r="O239" s="45"/>
      <c r="P239" s="45"/>
    </row>
    <row r="240" spans="1:16" ht="18" customHeight="1">
      <c r="A240" s="9">
        <f t="shared" si="35"/>
        <v>232</v>
      </c>
      <c r="B240" s="34"/>
      <c r="C240" s="35"/>
      <c r="D240" s="155"/>
      <c r="E240" s="155"/>
      <c r="F240" s="155"/>
      <c r="G240" s="155"/>
      <c r="H240" s="36"/>
      <c r="I240" s="41"/>
      <c r="J240" s="42">
        <v>0.15</v>
      </c>
      <c r="K240" s="40">
        <f t="shared" si="30"/>
        <v>0</v>
      </c>
      <c r="L240" s="40">
        <f t="shared" si="31"/>
        <v>0</v>
      </c>
      <c r="M240" s="40">
        <f t="shared" si="36"/>
      </c>
      <c r="N240" s="87">
        <f t="shared" si="37"/>
        <v>0</v>
      </c>
      <c r="O240" s="45"/>
      <c r="P240" s="45"/>
    </row>
    <row r="241" spans="1:16" ht="18" customHeight="1">
      <c r="A241" s="9">
        <f t="shared" si="35"/>
        <v>233</v>
      </c>
      <c r="B241" s="34"/>
      <c r="C241" s="35"/>
      <c r="D241" s="155"/>
      <c r="E241" s="155"/>
      <c r="F241" s="155"/>
      <c r="G241" s="155"/>
      <c r="H241" s="36"/>
      <c r="I241" s="41"/>
      <c r="J241" s="42">
        <v>0.15</v>
      </c>
      <c r="K241" s="40">
        <f t="shared" si="30"/>
        <v>0</v>
      </c>
      <c r="L241" s="40">
        <f t="shared" si="31"/>
        <v>0</v>
      </c>
      <c r="M241" s="40">
        <f t="shared" si="36"/>
      </c>
      <c r="N241" s="87">
        <f t="shared" si="37"/>
        <v>0</v>
      </c>
      <c r="O241" s="45"/>
      <c r="P241" s="45"/>
    </row>
    <row r="242" spans="1:16" ht="18" customHeight="1">
      <c r="A242" s="9">
        <f t="shared" si="35"/>
        <v>234</v>
      </c>
      <c r="B242" s="34"/>
      <c r="C242" s="35"/>
      <c r="D242" s="155"/>
      <c r="E242" s="155"/>
      <c r="F242" s="155"/>
      <c r="G242" s="155"/>
      <c r="H242" s="36"/>
      <c r="I242" s="41"/>
      <c r="J242" s="42">
        <v>0.15</v>
      </c>
      <c r="K242" s="40">
        <f t="shared" si="30"/>
        <v>0</v>
      </c>
      <c r="L242" s="40">
        <f t="shared" si="31"/>
        <v>0</v>
      </c>
      <c r="M242" s="40">
        <f t="shared" si="36"/>
      </c>
      <c r="N242" s="87">
        <f t="shared" si="37"/>
        <v>0</v>
      </c>
      <c r="O242" s="45"/>
      <c r="P242" s="45"/>
    </row>
    <row r="243" spans="1:16" ht="18" customHeight="1">
      <c r="A243" s="9">
        <f t="shared" si="35"/>
        <v>235</v>
      </c>
      <c r="B243" s="34"/>
      <c r="C243" s="35"/>
      <c r="D243" s="155"/>
      <c r="E243" s="155"/>
      <c r="F243" s="155"/>
      <c r="G243" s="155"/>
      <c r="H243" s="36"/>
      <c r="I243" s="41"/>
      <c r="J243" s="42">
        <v>0.15</v>
      </c>
      <c r="K243" s="40">
        <f t="shared" si="30"/>
        <v>0</v>
      </c>
      <c r="L243" s="40">
        <f t="shared" si="31"/>
        <v>0</v>
      </c>
      <c r="M243" s="40">
        <f t="shared" si="36"/>
      </c>
      <c r="N243" s="87">
        <f t="shared" si="37"/>
        <v>0</v>
      </c>
      <c r="O243" s="45"/>
      <c r="P243" s="45"/>
    </row>
    <row r="244" spans="1:16" ht="18" customHeight="1">
      <c r="A244" s="9">
        <f t="shared" si="35"/>
        <v>236</v>
      </c>
      <c r="B244" s="34"/>
      <c r="C244" s="35"/>
      <c r="D244" s="155"/>
      <c r="E244" s="155"/>
      <c r="F244" s="155"/>
      <c r="G244" s="155"/>
      <c r="H244" s="36"/>
      <c r="I244" s="41"/>
      <c r="J244" s="42">
        <v>0.15</v>
      </c>
      <c r="K244" s="40">
        <f t="shared" si="30"/>
        <v>0</v>
      </c>
      <c r="L244" s="40">
        <f t="shared" si="31"/>
        <v>0</v>
      </c>
      <c r="M244" s="40">
        <f t="shared" si="36"/>
      </c>
      <c r="N244" s="87">
        <f t="shared" si="37"/>
        <v>0</v>
      </c>
      <c r="O244" s="45"/>
      <c r="P244" s="45"/>
    </row>
    <row r="245" spans="1:16" ht="18" customHeight="1">
      <c r="A245" s="9">
        <f t="shared" si="35"/>
        <v>237</v>
      </c>
      <c r="B245" s="34"/>
      <c r="C245" s="35"/>
      <c r="D245" s="155"/>
      <c r="E245" s="155"/>
      <c r="F245" s="155"/>
      <c r="G245" s="155"/>
      <c r="H245" s="36"/>
      <c r="I245" s="41"/>
      <c r="J245" s="42">
        <v>0.15</v>
      </c>
      <c r="K245" s="40">
        <f t="shared" si="30"/>
        <v>0</v>
      </c>
      <c r="L245" s="40">
        <f t="shared" si="31"/>
        <v>0</v>
      </c>
      <c r="M245" s="40">
        <f t="shared" si="36"/>
      </c>
      <c r="N245" s="87">
        <f t="shared" si="37"/>
        <v>0</v>
      </c>
      <c r="O245" s="45"/>
      <c r="P245" s="45"/>
    </row>
    <row r="246" spans="1:16" ht="18" customHeight="1">
      <c r="A246" s="9">
        <f t="shared" si="35"/>
        <v>238</v>
      </c>
      <c r="B246" s="34"/>
      <c r="C246" s="35"/>
      <c r="D246" s="155"/>
      <c r="E246" s="155"/>
      <c r="F246" s="155"/>
      <c r="G246" s="155"/>
      <c r="H246" s="36"/>
      <c r="I246" s="41"/>
      <c r="J246" s="42">
        <v>0.15</v>
      </c>
      <c r="K246" s="40">
        <f t="shared" si="30"/>
        <v>0</v>
      </c>
      <c r="L246" s="40">
        <f t="shared" si="31"/>
        <v>0</v>
      </c>
      <c r="M246" s="40">
        <f t="shared" si="36"/>
      </c>
      <c r="N246" s="87">
        <f t="shared" si="37"/>
        <v>0</v>
      </c>
      <c r="O246" s="45"/>
      <c r="P246" s="45"/>
    </row>
    <row r="247" spans="1:16" ht="18" customHeight="1">
      <c r="A247" s="9">
        <f t="shared" si="35"/>
        <v>239</v>
      </c>
      <c r="B247" s="34"/>
      <c r="C247" s="35"/>
      <c r="D247" s="155"/>
      <c r="E247" s="155"/>
      <c r="F247" s="155"/>
      <c r="G247" s="155"/>
      <c r="H247" s="36"/>
      <c r="I247" s="41"/>
      <c r="J247" s="42">
        <v>0.15</v>
      </c>
      <c r="K247" s="40">
        <f t="shared" si="30"/>
        <v>0</v>
      </c>
      <c r="L247" s="40">
        <f t="shared" si="31"/>
        <v>0</v>
      </c>
      <c r="M247" s="40">
        <f t="shared" si="36"/>
      </c>
      <c r="N247" s="87">
        <f t="shared" si="37"/>
        <v>0</v>
      </c>
      <c r="O247" s="45"/>
      <c r="P247" s="45"/>
    </row>
    <row r="248" spans="1:16" ht="18" customHeight="1">
      <c r="A248" s="9">
        <f t="shared" si="35"/>
        <v>240</v>
      </c>
      <c r="B248" s="34"/>
      <c r="C248" s="35"/>
      <c r="D248" s="155"/>
      <c r="E248" s="155"/>
      <c r="F248" s="155"/>
      <c r="G248" s="155"/>
      <c r="H248" s="36"/>
      <c r="I248" s="41"/>
      <c r="J248" s="42">
        <v>0.15</v>
      </c>
      <c r="K248" s="40">
        <f t="shared" si="30"/>
        <v>0</v>
      </c>
      <c r="L248" s="40">
        <f t="shared" si="31"/>
        <v>0</v>
      </c>
      <c r="M248" s="40">
        <f t="shared" si="36"/>
      </c>
      <c r="N248" s="87">
        <f t="shared" si="37"/>
        <v>0</v>
      </c>
      <c r="O248" s="45"/>
      <c r="P248" s="45"/>
    </row>
    <row r="249" spans="1:16" ht="13.5" thickBot="1">
      <c r="A249" s="9"/>
      <c r="B249" s="17"/>
      <c r="C249" s="18"/>
      <c r="D249" s="19"/>
      <c r="E249" s="20"/>
      <c r="F249" s="20"/>
      <c r="G249" s="20"/>
      <c r="H249" s="21"/>
      <c r="I249" s="26"/>
      <c r="J249" s="22"/>
      <c r="K249" s="32"/>
      <c r="L249" s="32"/>
      <c r="M249" s="23"/>
      <c r="N249" s="23"/>
      <c r="O249" s="23"/>
      <c r="P249" s="23"/>
    </row>
    <row r="250" spans="1:16" ht="25.5" customHeight="1" thickBot="1">
      <c r="A250" s="10"/>
      <c r="B250" s="166" t="s">
        <v>9</v>
      </c>
      <c r="C250" s="167"/>
      <c r="D250" s="167"/>
      <c r="E250" s="167"/>
      <c r="F250" s="167"/>
      <c r="G250" s="167"/>
      <c r="H250" s="168"/>
      <c r="I250" s="27">
        <f>SUM(I9:I249)</f>
        <v>0</v>
      </c>
      <c r="J250" s="15"/>
      <c r="K250" s="28">
        <f aca="true" t="shared" si="38" ref="K250:P250">SUM(K9:K249)</f>
        <v>0</v>
      </c>
      <c r="L250" s="28">
        <f t="shared" si="38"/>
        <v>0</v>
      </c>
      <c r="M250" s="28">
        <f t="shared" si="38"/>
        <v>0</v>
      </c>
      <c r="N250" s="28">
        <f t="shared" si="38"/>
        <v>0</v>
      </c>
      <c r="O250" s="28">
        <f t="shared" si="38"/>
        <v>0</v>
      </c>
      <c r="P250" s="28">
        <f t="shared" si="38"/>
        <v>0</v>
      </c>
    </row>
    <row r="251" spans="1:6" ht="12.75">
      <c r="A251" s="3"/>
      <c r="B251" s="4"/>
      <c r="C251" s="4"/>
      <c r="D251" s="4"/>
      <c r="E251" s="4"/>
      <c r="F251" s="4"/>
    </row>
    <row r="252" spans="1:6" ht="12.75">
      <c r="A252" s="3"/>
      <c r="B252" s="4"/>
      <c r="C252" s="4"/>
      <c r="D252" s="4"/>
      <c r="E252" s="4"/>
      <c r="F252" s="4"/>
    </row>
    <row r="253" spans="1:6" ht="12.75">
      <c r="A253" s="3"/>
      <c r="B253" s="4"/>
      <c r="C253" s="4"/>
      <c r="D253" s="4"/>
      <c r="E253" s="4"/>
      <c r="F253" s="4"/>
    </row>
    <row r="254" spans="1:6" ht="12.75">
      <c r="A254" s="3"/>
      <c r="B254" s="4"/>
      <c r="C254" s="4"/>
      <c r="D254" s="4"/>
      <c r="E254" s="4"/>
      <c r="F254" s="4"/>
    </row>
    <row r="255" spans="1:6" ht="12.75">
      <c r="A255" s="3"/>
      <c r="B255" s="4"/>
      <c r="C255" s="4"/>
      <c r="D255" s="4"/>
      <c r="E255" s="4"/>
      <c r="F255" s="4"/>
    </row>
    <row r="256" spans="1:6" ht="12.75">
      <c r="A256" s="3"/>
      <c r="B256" s="4"/>
      <c r="C256" s="4"/>
      <c r="D256" s="4"/>
      <c r="E256" s="4"/>
      <c r="F256" s="4"/>
    </row>
    <row r="257" spans="1:6" ht="12.75">
      <c r="A257" s="3"/>
      <c r="B257" s="4"/>
      <c r="C257" s="4"/>
      <c r="D257" s="4"/>
      <c r="E257" s="4"/>
      <c r="F257" s="4"/>
    </row>
    <row r="258" spans="1:6" ht="12.75">
      <c r="A258" s="3"/>
      <c r="B258" s="4"/>
      <c r="C258" s="4"/>
      <c r="D258" s="4"/>
      <c r="E258" s="4"/>
      <c r="F258" s="4"/>
    </row>
    <row r="259" spans="1:6" ht="12.75">
      <c r="A259" s="3"/>
      <c r="B259" s="4"/>
      <c r="C259" s="4"/>
      <c r="D259" s="4"/>
      <c r="E259" s="4"/>
      <c r="F259" s="4"/>
    </row>
    <row r="260" spans="1:6" ht="12.75">
      <c r="A260" s="3"/>
      <c r="B260" s="4"/>
      <c r="C260" s="4"/>
      <c r="D260" s="4"/>
      <c r="E260" s="4"/>
      <c r="F260" s="4"/>
    </row>
    <row r="261" spans="1:6" ht="12.75">
      <c r="A261" s="3"/>
      <c r="B261" s="4"/>
      <c r="C261" s="4"/>
      <c r="D261" s="4"/>
      <c r="E261" s="4"/>
      <c r="F261" s="4"/>
    </row>
    <row r="262" spans="1:6" ht="12.75">
      <c r="A262" s="3"/>
      <c r="B262" s="4"/>
      <c r="C262" s="4"/>
      <c r="D262" s="4"/>
      <c r="E262" s="4"/>
      <c r="F262" s="4"/>
    </row>
    <row r="263" spans="1:6" ht="12.75">
      <c r="A263" s="3"/>
      <c r="B263" s="4"/>
      <c r="C263" s="4"/>
      <c r="D263" s="4"/>
      <c r="E263" s="4"/>
      <c r="F263" s="4"/>
    </row>
    <row r="264" spans="1:6" ht="12.75">
      <c r="A264" s="3"/>
      <c r="B264" s="4"/>
      <c r="C264" s="4"/>
      <c r="D264" s="4"/>
      <c r="E264" s="4"/>
      <c r="F264" s="4"/>
    </row>
    <row r="265" spans="1:6" ht="12.75">
      <c r="A265" s="3"/>
      <c r="B265" s="4"/>
      <c r="C265" s="4"/>
      <c r="D265" s="4"/>
      <c r="E265" s="4"/>
      <c r="F265" s="4"/>
    </row>
    <row r="266" spans="1:6" ht="12.75">
      <c r="A266" s="3"/>
      <c r="B266" s="4"/>
      <c r="C266" s="4"/>
      <c r="D266" s="4"/>
      <c r="E266" s="4"/>
      <c r="F266" s="4"/>
    </row>
    <row r="267" spans="1:6" ht="12.75">
      <c r="A267" s="3"/>
      <c r="B267" s="4"/>
      <c r="C267" s="4"/>
      <c r="D267" s="4"/>
      <c r="E267" s="4"/>
      <c r="F267" s="4"/>
    </row>
    <row r="268" spans="1:6" ht="12.75">
      <c r="A268" s="3"/>
      <c r="B268" s="4"/>
      <c r="C268" s="4"/>
      <c r="D268" s="4"/>
      <c r="E268" s="4"/>
      <c r="F268" s="4"/>
    </row>
    <row r="269" spans="1:6" ht="12.75">
      <c r="A269" s="3"/>
      <c r="B269" s="4"/>
      <c r="C269" s="4"/>
      <c r="D269" s="4"/>
      <c r="E269" s="4"/>
      <c r="F269" s="4"/>
    </row>
    <row r="270" spans="1:6" ht="12.75">
      <c r="A270" s="3"/>
      <c r="B270" s="4"/>
      <c r="C270" s="4"/>
      <c r="D270" s="4"/>
      <c r="E270" s="4"/>
      <c r="F270" s="4"/>
    </row>
    <row r="271" spans="1:6" ht="12.75">
      <c r="A271" s="3"/>
      <c r="B271" s="4"/>
      <c r="C271" s="4"/>
      <c r="D271" s="4"/>
      <c r="E271" s="4"/>
      <c r="F271" s="4"/>
    </row>
    <row r="272" spans="1:6" ht="12.75">
      <c r="A272" s="3"/>
      <c r="B272" s="4"/>
      <c r="C272" s="4"/>
      <c r="D272" s="4"/>
      <c r="E272" s="4"/>
      <c r="F272" s="4"/>
    </row>
    <row r="273" spans="1:6" ht="12.75">
      <c r="A273" s="3"/>
      <c r="B273" s="4"/>
      <c r="C273" s="4"/>
      <c r="D273" s="4"/>
      <c r="E273" s="4"/>
      <c r="F273" s="4"/>
    </row>
    <row r="274" spans="1:6" ht="12.75">
      <c r="A274" s="3"/>
      <c r="B274" s="4"/>
      <c r="C274" s="4"/>
      <c r="D274" s="4"/>
      <c r="E274" s="4"/>
      <c r="F274" s="4"/>
    </row>
    <row r="275" spans="1:6" ht="12.75">
      <c r="A275" s="3"/>
      <c r="B275" s="4"/>
      <c r="C275" s="4"/>
      <c r="D275" s="4"/>
      <c r="E275" s="4"/>
      <c r="F275" s="4"/>
    </row>
    <row r="276" spans="1:6" ht="12.75">
      <c r="A276" s="3"/>
      <c r="B276" s="4"/>
      <c r="C276" s="4"/>
      <c r="D276" s="4"/>
      <c r="E276" s="4"/>
      <c r="F276" s="4"/>
    </row>
    <row r="277" spans="1:6" ht="12.75">
      <c r="A277" s="3"/>
      <c r="B277" s="4"/>
      <c r="C277" s="4"/>
      <c r="D277" s="4"/>
      <c r="E277" s="4"/>
      <c r="F277" s="4"/>
    </row>
    <row r="278" spans="1:6" ht="12.75">
      <c r="A278" s="3"/>
      <c r="B278" s="4"/>
      <c r="C278" s="4"/>
      <c r="D278" s="4"/>
      <c r="E278" s="4"/>
      <c r="F278" s="4"/>
    </row>
    <row r="279" spans="1:6" ht="12.75">
      <c r="A279" s="3"/>
      <c r="B279" s="4"/>
      <c r="C279" s="4"/>
      <c r="D279" s="4"/>
      <c r="E279" s="4"/>
      <c r="F279" s="4"/>
    </row>
    <row r="280" spans="1:6" ht="12.75">
      <c r="A280" s="3"/>
      <c r="B280" s="4"/>
      <c r="C280" s="4"/>
      <c r="D280" s="4"/>
      <c r="E280" s="4"/>
      <c r="F280" s="4"/>
    </row>
    <row r="281" spans="1:6" ht="12.75">
      <c r="A281" s="3"/>
      <c r="B281" s="4"/>
      <c r="C281" s="4"/>
      <c r="D281" s="4"/>
      <c r="E281" s="4"/>
      <c r="F281" s="4"/>
    </row>
    <row r="282" spans="1:6" ht="12.75">
      <c r="A282" s="3"/>
      <c r="B282" s="4"/>
      <c r="C282" s="4"/>
      <c r="D282" s="4"/>
      <c r="E282" s="4"/>
      <c r="F282" s="4"/>
    </row>
    <row r="283" spans="1:6" ht="12.75">
      <c r="A283" s="3"/>
      <c r="B283" s="4"/>
      <c r="C283" s="4"/>
      <c r="D283" s="4"/>
      <c r="E283" s="4"/>
      <c r="F283" s="4"/>
    </row>
    <row r="284" spans="1:6" ht="12.75">
      <c r="A284" s="3"/>
      <c r="B284" s="4"/>
      <c r="C284" s="4"/>
      <c r="D284" s="4"/>
      <c r="E284" s="4"/>
      <c r="F284" s="4"/>
    </row>
    <row r="285" spans="1:6" ht="12.75">
      <c r="A285" s="3"/>
      <c r="B285" s="4"/>
      <c r="C285" s="4"/>
      <c r="D285" s="4"/>
      <c r="E285" s="4"/>
      <c r="F285" s="4"/>
    </row>
    <row r="286" spans="1:6" ht="12.75">
      <c r="A286" s="3"/>
      <c r="B286" s="4"/>
      <c r="C286" s="4"/>
      <c r="D286" s="4"/>
      <c r="E286" s="4"/>
      <c r="F286" s="4"/>
    </row>
    <row r="287" spans="1:6" ht="12.75">
      <c r="A287" s="3"/>
      <c r="B287" s="4"/>
      <c r="C287" s="4"/>
      <c r="D287" s="4"/>
      <c r="E287" s="4"/>
      <c r="F287" s="4"/>
    </row>
    <row r="288" spans="1:6" ht="12.75">
      <c r="A288" s="3"/>
      <c r="B288" s="4"/>
      <c r="C288" s="4"/>
      <c r="D288" s="4"/>
      <c r="E288" s="4"/>
      <c r="F288" s="4"/>
    </row>
    <row r="289" spans="1:6" ht="12.75">
      <c r="A289" s="3"/>
      <c r="B289" s="4"/>
      <c r="C289" s="4"/>
      <c r="D289" s="4"/>
      <c r="E289" s="4"/>
      <c r="F289" s="4"/>
    </row>
    <row r="290" spans="1:6" ht="12.75">
      <c r="A290" s="3"/>
      <c r="B290" s="4"/>
      <c r="C290" s="4"/>
      <c r="D290" s="4"/>
      <c r="E290" s="4"/>
      <c r="F290" s="4"/>
    </row>
    <row r="291" spans="1:6" ht="12.75">
      <c r="A291" s="3"/>
      <c r="B291" s="4"/>
      <c r="C291" s="4"/>
      <c r="D291" s="4"/>
      <c r="E291" s="4"/>
      <c r="F291" s="4"/>
    </row>
    <row r="292" spans="1:6" ht="12.75">
      <c r="A292" s="3"/>
      <c r="B292" s="4"/>
      <c r="C292" s="4"/>
      <c r="D292" s="4"/>
      <c r="E292" s="4"/>
      <c r="F292" s="4"/>
    </row>
    <row r="293" spans="1:6" ht="12.75">
      <c r="A293" s="3"/>
      <c r="B293" s="4"/>
      <c r="C293" s="4"/>
      <c r="D293" s="4"/>
      <c r="E293" s="4"/>
      <c r="F293" s="4"/>
    </row>
    <row r="294" spans="1:6" ht="12.75">
      <c r="A294" s="3"/>
      <c r="B294" s="4"/>
      <c r="C294" s="4"/>
      <c r="D294" s="4"/>
      <c r="E294" s="4"/>
      <c r="F294" s="4"/>
    </row>
    <row r="295" spans="1:6" ht="12.75">
      <c r="A295" s="3"/>
      <c r="B295" s="4"/>
      <c r="C295" s="4"/>
      <c r="D295" s="4"/>
      <c r="E295" s="4"/>
      <c r="F295" s="4"/>
    </row>
    <row r="296" spans="1:6" ht="12.75">
      <c r="A296" s="3"/>
      <c r="B296" s="4"/>
      <c r="C296" s="4"/>
      <c r="D296" s="4"/>
      <c r="E296" s="4"/>
      <c r="F296" s="4"/>
    </row>
    <row r="297" spans="1:6" ht="12.75">
      <c r="A297" s="3"/>
      <c r="B297" s="4"/>
      <c r="C297" s="4"/>
      <c r="D297" s="4"/>
      <c r="E297" s="4"/>
      <c r="F297" s="4"/>
    </row>
    <row r="298" spans="1:6" ht="12.75">
      <c r="A298" s="3"/>
      <c r="B298" s="4"/>
      <c r="C298" s="4"/>
      <c r="D298" s="4"/>
      <c r="E298" s="4"/>
      <c r="F298" s="4"/>
    </row>
    <row r="299" spans="1:6" ht="12.75">
      <c r="A299" s="3"/>
      <c r="B299" s="4"/>
      <c r="C299" s="4"/>
      <c r="D299" s="4"/>
      <c r="E299" s="4"/>
      <c r="F299" s="4"/>
    </row>
    <row r="300" spans="1:6" ht="12.75">
      <c r="A300" s="3"/>
      <c r="B300" s="4"/>
      <c r="C300" s="4"/>
      <c r="D300" s="4"/>
      <c r="E300" s="4"/>
      <c r="F300" s="4"/>
    </row>
    <row r="301" spans="1:6" ht="12.75">
      <c r="A301" s="3"/>
      <c r="B301" s="4"/>
      <c r="C301" s="4"/>
      <c r="D301" s="4"/>
      <c r="E301" s="4"/>
      <c r="F301" s="4"/>
    </row>
    <row r="302" spans="1:6" ht="12.75">
      <c r="A302" s="3"/>
      <c r="B302" s="4"/>
      <c r="C302" s="4"/>
      <c r="D302" s="4"/>
      <c r="E302" s="4"/>
      <c r="F302" s="4"/>
    </row>
    <row r="303" spans="1:6" ht="12.75">
      <c r="A303" s="3"/>
      <c r="B303" s="4"/>
      <c r="C303" s="4"/>
      <c r="D303" s="4"/>
      <c r="E303" s="4"/>
      <c r="F303" s="4"/>
    </row>
    <row r="304" spans="1:6" ht="12.75">
      <c r="A304" s="3"/>
      <c r="B304" s="4"/>
      <c r="C304" s="4"/>
      <c r="D304" s="4"/>
      <c r="E304" s="4"/>
      <c r="F304" s="4"/>
    </row>
    <row r="305" spans="1:6" ht="12.75">
      <c r="A305" s="3"/>
      <c r="B305" s="4"/>
      <c r="C305" s="4"/>
      <c r="D305" s="4"/>
      <c r="E305" s="4"/>
      <c r="F305" s="4"/>
    </row>
    <row r="306" spans="1:6" ht="12.75">
      <c r="A306" s="3"/>
      <c r="B306" s="4"/>
      <c r="C306" s="4"/>
      <c r="D306" s="4"/>
      <c r="E306" s="4"/>
      <c r="F306" s="4"/>
    </row>
    <row r="307" spans="1:6" ht="12.75">
      <c r="A307" s="3"/>
      <c r="B307" s="4"/>
      <c r="C307" s="4"/>
      <c r="D307" s="4"/>
      <c r="E307" s="4"/>
      <c r="F307" s="4"/>
    </row>
    <row r="308" spans="1:6" ht="12.75">
      <c r="A308" s="3"/>
      <c r="B308" s="4"/>
      <c r="C308" s="4"/>
      <c r="D308" s="4"/>
      <c r="E308" s="4"/>
      <c r="F308" s="4"/>
    </row>
    <row r="309" spans="1:6" ht="12.75">
      <c r="A309" s="3"/>
      <c r="B309" s="4"/>
      <c r="C309" s="4"/>
      <c r="D309" s="4"/>
      <c r="E309" s="4"/>
      <c r="F309" s="4"/>
    </row>
    <row r="310" spans="1:6" ht="12.75">
      <c r="A310" s="3"/>
      <c r="B310" s="4"/>
      <c r="C310" s="4"/>
      <c r="D310" s="4"/>
      <c r="E310" s="4"/>
      <c r="F310" s="4"/>
    </row>
    <row r="311" spans="1:6" ht="12.75">
      <c r="A311" s="3"/>
      <c r="B311" s="4"/>
      <c r="C311" s="4"/>
      <c r="D311" s="4"/>
      <c r="E311" s="4"/>
      <c r="F311" s="4"/>
    </row>
    <row r="312" spans="1:6" ht="12.75">
      <c r="A312" s="3"/>
      <c r="B312" s="4"/>
      <c r="C312" s="4"/>
      <c r="D312" s="4"/>
      <c r="E312" s="4"/>
      <c r="F312" s="4"/>
    </row>
    <row r="313" spans="1:6" ht="12.75">
      <c r="A313" s="3"/>
      <c r="B313" s="4"/>
      <c r="C313" s="4"/>
      <c r="D313" s="4"/>
      <c r="E313" s="4"/>
      <c r="F313" s="4"/>
    </row>
    <row r="314" spans="1:6" ht="12.75">
      <c r="A314" s="3"/>
      <c r="B314" s="4"/>
      <c r="C314" s="4"/>
      <c r="D314" s="4"/>
      <c r="E314" s="4"/>
      <c r="F314" s="4"/>
    </row>
    <row r="315" spans="1:6" ht="12.75">
      <c r="A315" s="3"/>
      <c r="B315" s="4"/>
      <c r="C315" s="4"/>
      <c r="D315" s="4"/>
      <c r="E315" s="4"/>
      <c r="F315" s="4"/>
    </row>
    <row r="316" spans="1:6" ht="12.75">
      <c r="A316" s="3"/>
      <c r="B316" s="4"/>
      <c r="C316" s="4"/>
      <c r="D316" s="4"/>
      <c r="E316" s="4"/>
      <c r="F316" s="4"/>
    </row>
    <row r="317" spans="1:6" ht="12.75">
      <c r="A317" s="3"/>
      <c r="B317" s="4"/>
      <c r="C317" s="4"/>
      <c r="D317" s="4"/>
      <c r="E317" s="4"/>
      <c r="F317" s="4"/>
    </row>
    <row r="318" spans="1:6" ht="12.75">
      <c r="A318" s="3"/>
      <c r="B318" s="4"/>
      <c r="C318" s="4"/>
      <c r="D318" s="4"/>
      <c r="E318" s="4"/>
      <c r="F318" s="4"/>
    </row>
    <row r="319" spans="1:6" ht="12.75">
      <c r="A319" s="3"/>
      <c r="B319" s="4"/>
      <c r="C319" s="4"/>
      <c r="D319" s="4"/>
      <c r="E319" s="4"/>
      <c r="F319" s="4"/>
    </row>
    <row r="320" spans="1:6" ht="12.75">
      <c r="A320" s="3"/>
      <c r="B320" s="4"/>
      <c r="C320" s="4"/>
      <c r="D320" s="4"/>
      <c r="E320" s="4"/>
      <c r="F320" s="4"/>
    </row>
    <row r="321" spans="1:6" ht="12.75">
      <c r="A321" s="3"/>
      <c r="B321" s="4"/>
      <c r="C321" s="4"/>
      <c r="D321" s="4"/>
      <c r="E321" s="4"/>
      <c r="F321" s="4"/>
    </row>
    <row r="322" spans="1:6" ht="12.75">
      <c r="A322" s="3"/>
      <c r="B322" s="4"/>
      <c r="C322" s="4"/>
      <c r="D322" s="4"/>
      <c r="E322" s="4"/>
      <c r="F322" s="4"/>
    </row>
    <row r="323" spans="1:6" ht="12.75">
      <c r="A323" s="3"/>
      <c r="B323" s="4"/>
      <c r="C323" s="4"/>
      <c r="D323" s="4"/>
      <c r="E323" s="4"/>
      <c r="F323" s="4"/>
    </row>
    <row r="324" spans="1:6" ht="12.75">
      <c r="A324" s="3"/>
      <c r="B324" s="4"/>
      <c r="C324" s="4"/>
      <c r="D324" s="4"/>
      <c r="E324" s="4"/>
      <c r="F324" s="4"/>
    </row>
    <row r="325" spans="1:6" ht="12.75">
      <c r="A325" s="3"/>
      <c r="B325" s="4"/>
      <c r="C325" s="4"/>
      <c r="D325" s="4"/>
      <c r="E325" s="4"/>
      <c r="F325" s="4"/>
    </row>
    <row r="326" spans="1:6" ht="12.75">
      <c r="A326" s="3"/>
      <c r="B326" s="4"/>
      <c r="C326" s="4"/>
      <c r="D326" s="4"/>
      <c r="E326" s="4"/>
      <c r="F326" s="4"/>
    </row>
    <row r="327" spans="1:6" ht="12.75">
      <c r="A327" s="3"/>
      <c r="B327" s="4"/>
      <c r="C327" s="4"/>
      <c r="D327" s="4"/>
      <c r="E327" s="4"/>
      <c r="F327" s="4"/>
    </row>
    <row r="328" spans="1:6" ht="12.75">
      <c r="A328" s="3"/>
      <c r="B328" s="4"/>
      <c r="C328" s="4"/>
      <c r="D328" s="4"/>
      <c r="E328" s="4"/>
      <c r="F328" s="4"/>
    </row>
    <row r="329" spans="1:6" ht="12.75">
      <c r="A329" s="3"/>
      <c r="B329" s="4"/>
      <c r="C329" s="4"/>
      <c r="D329" s="4"/>
      <c r="E329" s="4"/>
      <c r="F329" s="4"/>
    </row>
    <row r="330" spans="1:6" ht="12.75">
      <c r="A330" s="3"/>
      <c r="B330" s="4"/>
      <c r="C330" s="4"/>
      <c r="D330" s="4"/>
      <c r="E330" s="4"/>
      <c r="F330" s="4"/>
    </row>
    <row r="331" spans="1:6" ht="12.75">
      <c r="A331" s="3"/>
      <c r="B331" s="4"/>
      <c r="C331" s="4"/>
      <c r="D331" s="4"/>
      <c r="E331" s="4"/>
      <c r="F331" s="4"/>
    </row>
    <row r="332" spans="1:6" ht="12.75">
      <c r="A332" s="3"/>
      <c r="B332" s="4"/>
      <c r="C332" s="4"/>
      <c r="D332" s="4"/>
      <c r="E332" s="4"/>
      <c r="F332" s="4"/>
    </row>
    <row r="333" spans="1:6" ht="12.75">
      <c r="A333" s="3"/>
      <c r="B333" s="4"/>
      <c r="C333" s="4"/>
      <c r="D333" s="4"/>
      <c r="E333" s="4"/>
      <c r="F333" s="4"/>
    </row>
    <row r="334" spans="1:6" ht="12.75">
      <c r="A334" s="3"/>
      <c r="B334" s="4"/>
      <c r="C334" s="4"/>
      <c r="D334" s="4"/>
      <c r="E334" s="4"/>
      <c r="F334" s="4"/>
    </row>
    <row r="335" spans="1:6" ht="12.75">
      <c r="A335" s="3"/>
      <c r="B335" s="4"/>
      <c r="C335" s="4"/>
      <c r="D335" s="4"/>
      <c r="E335" s="4"/>
      <c r="F335" s="4"/>
    </row>
    <row r="336" spans="1:6" ht="12.75">
      <c r="A336" s="3"/>
      <c r="B336" s="4"/>
      <c r="C336" s="4"/>
      <c r="D336" s="4"/>
      <c r="E336" s="4"/>
      <c r="F336" s="4"/>
    </row>
    <row r="337" spans="1:6" ht="12.75">
      <c r="A337" s="3"/>
      <c r="B337" s="4"/>
      <c r="C337" s="4"/>
      <c r="D337" s="4"/>
      <c r="E337" s="4"/>
      <c r="F337" s="4"/>
    </row>
    <row r="338" spans="1:6" ht="12.75">
      <c r="A338" s="3"/>
      <c r="B338" s="4"/>
      <c r="C338" s="4"/>
      <c r="D338" s="4"/>
      <c r="E338" s="4"/>
      <c r="F338" s="4"/>
    </row>
    <row r="339" spans="1:6" ht="12.75">
      <c r="A339" s="3"/>
      <c r="B339" s="4"/>
      <c r="C339" s="4"/>
      <c r="D339" s="4"/>
      <c r="E339" s="4"/>
      <c r="F339" s="4"/>
    </row>
    <row r="340" spans="1:6" ht="12.75">
      <c r="A340" s="3"/>
      <c r="B340" s="4"/>
      <c r="C340" s="4"/>
      <c r="D340" s="4"/>
      <c r="E340" s="4"/>
      <c r="F340" s="4"/>
    </row>
    <row r="341" spans="1:6" ht="12.75">
      <c r="A341" s="3"/>
      <c r="B341" s="4"/>
      <c r="C341" s="4"/>
      <c r="D341" s="4"/>
      <c r="E341" s="4"/>
      <c r="F341" s="4"/>
    </row>
    <row r="342" spans="1:6" ht="12.75">
      <c r="A342" s="3"/>
      <c r="B342" s="4"/>
      <c r="C342" s="4"/>
      <c r="D342" s="4"/>
      <c r="E342" s="4"/>
      <c r="F342" s="4"/>
    </row>
    <row r="343" spans="1:6" ht="12.75">
      <c r="A343" s="3"/>
      <c r="B343" s="4"/>
      <c r="C343" s="4"/>
      <c r="D343" s="4"/>
      <c r="E343" s="4"/>
      <c r="F343" s="4"/>
    </row>
    <row r="344" spans="1:6" ht="12.75">
      <c r="A344" s="3"/>
      <c r="B344" s="4"/>
      <c r="C344" s="4"/>
      <c r="D344" s="4"/>
      <c r="E344" s="4"/>
      <c r="F344" s="4"/>
    </row>
    <row r="345" spans="1:6" ht="12.75">
      <c r="A345" s="3"/>
      <c r="B345" s="4"/>
      <c r="C345" s="4"/>
      <c r="D345" s="4"/>
      <c r="E345" s="4"/>
      <c r="F345" s="4"/>
    </row>
    <row r="346" spans="1:6" ht="12.75">
      <c r="A346" s="3"/>
      <c r="B346" s="4"/>
      <c r="C346" s="4"/>
      <c r="D346" s="4"/>
      <c r="E346" s="4"/>
      <c r="F346" s="4"/>
    </row>
    <row r="347" spans="1:6" ht="12.75">
      <c r="A347" s="3"/>
      <c r="B347" s="4"/>
      <c r="C347" s="4"/>
      <c r="D347" s="4"/>
      <c r="E347" s="4"/>
      <c r="F347" s="4"/>
    </row>
    <row r="348" spans="1:6" ht="12.75">
      <c r="A348" s="3"/>
      <c r="B348" s="4"/>
      <c r="C348" s="4"/>
      <c r="D348" s="4"/>
      <c r="E348" s="4"/>
      <c r="F348" s="4"/>
    </row>
    <row r="349" spans="1:6" ht="12.75">
      <c r="A349" s="3"/>
      <c r="B349" s="4"/>
      <c r="C349" s="4"/>
      <c r="D349" s="4"/>
      <c r="E349" s="4"/>
      <c r="F349" s="4"/>
    </row>
    <row r="350" spans="1:6" ht="12.75">
      <c r="A350" s="3"/>
      <c r="B350" s="4"/>
      <c r="C350" s="4"/>
      <c r="D350" s="4"/>
      <c r="E350" s="4"/>
      <c r="F350" s="4"/>
    </row>
    <row r="351" spans="1:6" ht="12.75">
      <c r="A351" s="3"/>
      <c r="B351" s="4"/>
      <c r="C351" s="4"/>
      <c r="D351" s="4"/>
      <c r="E351" s="4"/>
      <c r="F351" s="4"/>
    </row>
    <row r="352" spans="1:6" ht="12.75">
      <c r="A352" s="3"/>
      <c r="B352" s="4"/>
      <c r="C352" s="4"/>
      <c r="D352" s="4"/>
      <c r="E352" s="4"/>
      <c r="F352" s="4"/>
    </row>
    <row r="353" spans="1:6" ht="12.75">
      <c r="A353" s="3"/>
      <c r="B353" s="4"/>
      <c r="C353" s="4"/>
      <c r="D353" s="4"/>
      <c r="E353" s="4"/>
      <c r="F353" s="4"/>
    </row>
    <row r="354" spans="1:6" ht="12.75">
      <c r="A354" s="3"/>
      <c r="B354" s="4"/>
      <c r="C354" s="4"/>
      <c r="D354" s="4"/>
      <c r="E354" s="4"/>
      <c r="F354" s="4"/>
    </row>
    <row r="355" spans="1:6" ht="12.75">
      <c r="A355" s="3"/>
      <c r="B355" s="4"/>
      <c r="C355" s="4"/>
      <c r="D355" s="4"/>
      <c r="E355" s="4"/>
      <c r="F355" s="4"/>
    </row>
    <row r="356" spans="1:6" ht="12.75">
      <c r="A356" s="3"/>
      <c r="B356" s="4"/>
      <c r="C356" s="4"/>
      <c r="D356" s="4"/>
      <c r="E356" s="4"/>
      <c r="F356" s="4"/>
    </row>
    <row r="357" spans="1:6" ht="12.75">
      <c r="A357" s="3"/>
      <c r="B357" s="4"/>
      <c r="C357" s="4"/>
      <c r="D357" s="4"/>
      <c r="E357" s="4"/>
      <c r="F357" s="4"/>
    </row>
    <row r="358" spans="1:6" ht="12.75">
      <c r="A358" s="3"/>
      <c r="B358" s="4"/>
      <c r="C358" s="4"/>
      <c r="D358" s="4"/>
      <c r="E358" s="4"/>
      <c r="F358" s="4"/>
    </row>
    <row r="359" spans="1:6" ht="12.75">
      <c r="A359" s="3"/>
      <c r="B359" s="4"/>
      <c r="C359" s="4"/>
      <c r="D359" s="4"/>
      <c r="E359" s="4"/>
      <c r="F359" s="4"/>
    </row>
    <row r="360" spans="1:6" ht="12.75">
      <c r="A360" s="3"/>
      <c r="B360" s="4"/>
      <c r="C360" s="4"/>
      <c r="D360" s="4"/>
      <c r="E360" s="4"/>
      <c r="F360" s="4"/>
    </row>
    <row r="361" spans="1:6" ht="12.75">
      <c r="A361" s="3"/>
      <c r="B361" s="4"/>
      <c r="C361" s="4"/>
      <c r="D361" s="4"/>
      <c r="E361" s="4"/>
      <c r="F361" s="4"/>
    </row>
    <row r="362" spans="1:6" ht="12.75">
      <c r="A362" s="3"/>
      <c r="B362" s="4"/>
      <c r="C362" s="4"/>
      <c r="D362" s="4"/>
      <c r="E362" s="4"/>
      <c r="F362" s="4"/>
    </row>
    <row r="363" spans="1:6" ht="12.75">
      <c r="A363" s="3"/>
      <c r="B363" s="4"/>
      <c r="C363" s="4"/>
      <c r="D363" s="4"/>
      <c r="E363" s="4"/>
      <c r="F363" s="4"/>
    </row>
    <row r="364" spans="1:6" ht="12.75">
      <c r="A364" s="3"/>
      <c r="B364" s="4"/>
      <c r="C364" s="4"/>
      <c r="D364" s="4"/>
      <c r="E364" s="4"/>
      <c r="F364" s="4"/>
    </row>
    <row r="365" spans="1:6" ht="12.75">
      <c r="A365" s="3"/>
      <c r="B365" s="4"/>
      <c r="C365" s="4"/>
      <c r="D365" s="4"/>
      <c r="E365" s="4"/>
      <c r="F365" s="4"/>
    </row>
    <row r="366" spans="1:6" ht="12.75">
      <c r="A366" s="3"/>
      <c r="B366" s="4"/>
      <c r="C366" s="4"/>
      <c r="D366" s="4"/>
      <c r="E366" s="4"/>
      <c r="F366" s="4"/>
    </row>
    <row r="367" spans="1:6" ht="12.75">
      <c r="A367" s="3"/>
      <c r="B367" s="4"/>
      <c r="C367" s="4"/>
      <c r="D367" s="4"/>
      <c r="E367" s="4"/>
      <c r="F367" s="4"/>
    </row>
    <row r="368" spans="1:6" ht="12.75">
      <c r="A368" s="3"/>
      <c r="B368" s="4"/>
      <c r="C368" s="4"/>
      <c r="D368" s="4"/>
      <c r="E368" s="4"/>
      <c r="F368" s="4"/>
    </row>
    <row r="369" spans="1:6" ht="12.75">
      <c r="A369" s="3"/>
      <c r="B369" s="4"/>
      <c r="C369" s="4"/>
      <c r="D369" s="4"/>
      <c r="E369" s="4"/>
      <c r="F369" s="4"/>
    </row>
    <row r="370" spans="1:6" ht="12.75">
      <c r="A370" s="3"/>
      <c r="B370" s="4"/>
      <c r="C370" s="4"/>
      <c r="D370" s="4"/>
      <c r="E370" s="4"/>
      <c r="F370" s="4"/>
    </row>
    <row r="371" spans="1:6" ht="12.75">
      <c r="A371" s="3"/>
      <c r="B371" s="4"/>
      <c r="C371" s="4"/>
      <c r="D371" s="4"/>
      <c r="E371" s="4"/>
      <c r="F371" s="4"/>
    </row>
    <row r="372" spans="1:6" ht="12.75">
      <c r="A372" s="3"/>
      <c r="B372" s="4"/>
      <c r="C372" s="4"/>
      <c r="D372" s="4"/>
      <c r="E372" s="4"/>
      <c r="F372" s="4"/>
    </row>
    <row r="373" spans="1:6" ht="12.75">
      <c r="A373" s="3"/>
      <c r="B373" s="4"/>
      <c r="C373" s="4"/>
      <c r="D373" s="4"/>
      <c r="E373" s="4"/>
      <c r="F373" s="4"/>
    </row>
    <row r="374" spans="1:6" ht="12.75">
      <c r="A374" s="3"/>
      <c r="B374" s="4"/>
      <c r="C374" s="4"/>
      <c r="D374" s="4"/>
      <c r="E374" s="4"/>
      <c r="F374" s="4"/>
    </row>
    <row r="375" spans="1:6" ht="12.75">
      <c r="A375" s="3"/>
      <c r="B375" s="4"/>
      <c r="C375" s="4"/>
      <c r="D375" s="4"/>
      <c r="E375" s="4"/>
      <c r="F375" s="4"/>
    </row>
    <row r="376" spans="1:6" ht="12.75">
      <c r="A376" s="3"/>
      <c r="B376" s="4"/>
      <c r="C376" s="4"/>
      <c r="D376" s="4"/>
      <c r="E376" s="4"/>
      <c r="F376" s="4"/>
    </row>
    <row r="377" spans="1:6" ht="12.75">
      <c r="A377" s="3"/>
      <c r="B377" s="4"/>
      <c r="C377" s="4"/>
      <c r="D377" s="4"/>
      <c r="E377" s="4"/>
      <c r="F377" s="4"/>
    </row>
    <row r="378" spans="1:6" ht="12.75">
      <c r="A378" s="3"/>
      <c r="B378" s="4"/>
      <c r="C378" s="4"/>
      <c r="D378" s="4"/>
      <c r="E378" s="4"/>
      <c r="F378" s="4"/>
    </row>
    <row r="379" spans="1:6" ht="12.75">
      <c r="A379" s="3"/>
      <c r="B379" s="4"/>
      <c r="C379" s="4"/>
      <c r="D379" s="4"/>
      <c r="E379" s="4"/>
      <c r="F379" s="4"/>
    </row>
    <row r="380" spans="1:6" ht="12.75">
      <c r="A380" s="3"/>
      <c r="B380" s="4"/>
      <c r="C380" s="4"/>
      <c r="D380" s="4"/>
      <c r="E380" s="4"/>
      <c r="F380" s="4"/>
    </row>
    <row r="381" spans="1:6" ht="12.75">
      <c r="A381" s="3"/>
      <c r="B381" s="4"/>
      <c r="C381" s="4"/>
      <c r="D381" s="4"/>
      <c r="E381" s="4"/>
      <c r="F381" s="4"/>
    </row>
    <row r="382" spans="1:6" ht="12.75">
      <c r="A382" s="3"/>
      <c r="B382" s="4"/>
      <c r="C382" s="4"/>
      <c r="D382" s="4"/>
      <c r="E382" s="4"/>
      <c r="F382" s="4"/>
    </row>
    <row r="383" spans="1:6" ht="12.75">
      <c r="A383" s="3"/>
      <c r="B383" s="4"/>
      <c r="C383" s="4"/>
      <c r="D383" s="4"/>
      <c r="E383" s="4"/>
      <c r="F383" s="4"/>
    </row>
    <row r="384" spans="1:6" ht="12.75">
      <c r="A384" s="3"/>
      <c r="B384" s="4"/>
      <c r="C384" s="4"/>
      <c r="D384" s="4"/>
      <c r="E384" s="4"/>
      <c r="F384" s="4"/>
    </row>
    <row r="385" spans="1:6" ht="12.75">
      <c r="A385" s="3"/>
      <c r="B385" s="4"/>
      <c r="C385" s="4"/>
      <c r="D385" s="4"/>
      <c r="E385" s="4"/>
      <c r="F385" s="4"/>
    </row>
    <row r="386" spans="1:6" ht="12.75">
      <c r="A386" s="3"/>
      <c r="B386" s="4"/>
      <c r="C386" s="4"/>
      <c r="D386" s="4"/>
      <c r="E386" s="4"/>
      <c r="F386" s="4"/>
    </row>
    <row r="387" spans="1:6" ht="12.75">
      <c r="A387" s="3"/>
      <c r="B387" s="4"/>
      <c r="C387" s="4"/>
      <c r="D387" s="4"/>
      <c r="E387" s="4"/>
      <c r="F387" s="4"/>
    </row>
    <row r="388" spans="1:6" ht="12.75">
      <c r="A388" s="3"/>
      <c r="B388" s="4"/>
      <c r="C388" s="4"/>
      <c r="D388" s="4"/>
      <c r="E388" s="4"/>
      <c r="F388" s="4"/>
    </row>
    <row r="389" spans="1:6" ht="12.75">
      <c r="A389" s="3"/>
      <c r="B389" s="4"/>
      <c r="C389" s="4"/>
      <c r="D389" s="4"/>
      <c r="E389" s="4"/>
      <c r="F389" s="4"/>
    </row>
    <row r="390" spans="1:6" ht="12.75">
      <c r="A390" s="3"/>
      <c r="B390" s="4"/>
      <c r="C390" s="4"/>
      <c r="D390" s="4"/>
      <c r="E390" s="4"/>
      <c r="F390" s="4"/>
    </row>
    <row r="391" spans="1:6" ht="12.75">
      <c r="A391" s="3"/>
      <c r="B391" s="4"/>
      <c r="C391" s="4"/>
      <c r="D391" s="4"/>
      <c r="E391" s="4"/>
      <c r="F391" s="4"/>
    </row>
    <row r="392" spans="1:6" ht="12.75">
      <c r="A392" s="3"/>
      <c r="B392" s="4"/>
      <c r="C392" s="4"/>
      <c r="D392" s="4"/>
      <c r="E392" s="4"/>
      <c r="F392" s="4"/>
    </row>
    <row r="393" spans="1:6" ht="12.75">
      <c r="A393" s="3"/>
      <c r="B393" s="4"/>
      <c r="C393" s="4"/>
      <c r="D393" s="4"/>
      <c r="E393" s="4"/>
      <c r="F393" s="4"/>
    </row>
    <row r="394" spans="1:6" ht="12.75">
      <c r="A394" s="3"/>
      <c r="B394" s="4"/>
      <c r="C394" s="4"/>
      <c r="D394" s="4"/>
      <c r="E394" s="4"/>
      <c r="F394" s="4"/>
    </row>
    <row r="395" spans="1:6" ht="12.75">
      <c r="A395" s="3"/>
      <c r="B395" s="4"/>
      <c r="C395" s="4"/>
      <c r="D395" s="4"/>
      <c r="E395" s="4"/>
      <c r="F395" s="4"/>
    </row>
    <row r="396" spans="1:6" ht="12.75">
      <c r="A396" s="3"/>
      <c r="B396" s="4"/>
      <c r="C396" s="4"/>
      <c r="D396" s="4"/>
      <c r="E396" s="4"/>
      <c r="F396" s="4"/>
    </row>
    <row r="397" spans="1:6" ht="12.75">
      <c r="A397" s="3"/>
      <c r="B397" s="4"/>
      <c r="C397" s="4"/>
      <c r="D397" s="4"/>
      <c r="E397" s="4"/>
      <c r="F397" s="4"/>
    </row>
    <row r="398" spans="1:6" ht="12.75">
      <c r="A398" s="3"/>
      <c r="B398" s="4"/>
      <c r="C398" s="4"/>
      <c r="D398" s="4"/>
      <c r="E398" s="4"/>
      <c r="F398" s="4"/>
    </row>
    <row r="399" spans="1:6" ht="12.75">
      <c r="A399" s="3"/>
      <c r="B399" s="4"/>
      <c r="C399" s="4"/>
      <c r="D399" s="4"/>
      <c r="E399" s="4"/>
      <c r="F399" s="4"/>
    </row>
    <row r="400" spans="1:6" ht="12.75">
      <c r="A400" s="3"/>
      <c r="B400" s="4"/>
      <c r="C400" s="4"/>
      <c r="D400" s="4"/>
      <c r="E400" s="4"/>
      <c r="F400" s="4"/>
    </row>
    <row r="401" spans="1:6" ht="12.75">
      <c r="A401" s="3"/>
      <c r="B401" s="4"/>
      <c r="C401" s="4"/>
      <c r="D401" s="4"/>
      <c r="E401" s="4"/>
      <c r="F401" s="4"/>
    </row>
    <row r="402" spans="1:6" ht="12.75">
      <c r="A402" s="3"/>
      <c r="B402" s="4"/>
      <c r="C402" s="4"/>
      <c r="D402" s="4"/>
      <c r="E402" s="4"/>
      <c r="F402" s="4"/>
    </row>
    <row r="403" spans="1:6" ht="12.75">
      <c r="A403" s="3"/>
      <c r="B403" s="4"/>
      <c r="C403" s="4"/>
      <c r="D403" s="4"/>
      <c r="E403" s="4"/>
      <c r="F403" s="4"/>
    </row>
    <row r="404" spans="1:6" ht="12.75">
      <c r="A404" s="3"/>
      <c r="B404" s="4"/>
      <c r="C404" s="4"/>
      <c r="D404" s="4"/>
      <c r="E404" s="4"/>
      <c r="F404" s="4"/>
    </row>
    <row r="405" spans="1:6" ht="12.75">
      <c r="A405" s="3"/>
      <c r="B405" s="4"/>
      <c r="C405" s="4"/>
      <c r="D405" s="4"/>
      <c r="E405" s="4"/>
      <c r="F405" s="4"/>
    </row>
    <row r="406" spans="1:6" ht="12.75">
      <c r="A406" s="3"/>
      <c r="B406" s="4"/>
      <c r="C406" s="4"/>
      <c r="D406" s="4"/>
      <c r="E406" s="4"/>
      <c r="F406" s="4"/>
    </row>
    <row r="407" spans="1:6" ht="12.75">
      <c r="A407" s="3"/>
      <c r="B407" s="4"/>
      <c r="C407" s="4"/>
      <c r="D407" s="4"/>
      <c r="E407" s="4"/>
      <c r="F407" s="4"/>
    </row>
    <row r="408" spans="1:6" ht="12.75">
      <c r="A408" s="3"/>
      <c r="B408" s="4"/>
      <c r="C408" s="4"/>
      <c r="D408" s="4"/>
      <c r="E408" s="4"/>
      <c r="F408" s="4"/>
    </row>
    <row r="409" spans="1:6" ht="12.75">
      <c r="A409" s="3"/>
      <c r="B409" s="4"/>
      <c r="C409" s="4"/>
      <c r="D409" s="4"/>
      <c r="E409" s="4"/>
      <c r="F409" s="4"/>
    </row>
    <row r="410" spans="1:6" ht="12.75">
      <c r="A410" s="3"/>
      <c r="B410" s="4"/>
      <c r="C410" s="4"/>
      <c r="D410" s="4"/>
      <c r="E410" s="4"/>
      <c r="F410" s="4"/>
    </row>
    <row r="411" spans="1:6" ht="12.75">
      <c r="A411" s="3"/>
      <c r="B411" s="4"/>
      <c r="C411" s="4"/>
      <c r="D411" s="4"/>
      <c r="E411" s="4"/>
      <c r="F411" s="4"/>
    </row>
    <row r="412" spans="1:6" ht="12.75">
      <c r="A412" s="3"/>
      <c r="B412" s="4"/>
      <c r="C412" s="4"/>
      <c r="D412" s="4"/>
      <c r="E412" s="4"/>
      <c r="F412" s="4"/>
    </row>
    <row r="413" spans="1:6" ht="12.75">
      <c r="A413" s="3"/>
      <c r="B413" s="4"/>
      <c r="C413" s="4"/>
      <c r="D413" s="4"/>
      <c r="E413" s="4"/>
      <c r="F413" s="4"/>
    </row>
    <row r="414" spans="1:6" ht="12.75">
      <c r="A414" s="3"/>
      <c r="B414" s="4"/>
      <c r="C414" s="4"/>
      <c r="D414" s="4"/>
      <c r="E414" s="4"/>
      <c r="F414" s="4"/>
    </row>
    <row r="415" spans="1:6" ht="12.75">
      <c r="A415" s="3"/>
      <c r="B415" s="4"/>
      <c r="C415" s="4"/>
      <c r="D415" s="4"/>
      <c r="E415" s="4"/>
      <c r="F415" s="4"/>
    </row>
    <row r="416" spans="1:6" ht="12.75">
      <c r="A416" s="3"/>
      <c r="B416" s="4"/>
      <c r="C416" s="4"/>
      <c r="D416" s="4"/>
      <c r="E416" s="4"/>
      <c r="F416" s="4"/>
    </row>
    <row r="417" spans="1:6" ht="12.75">
      <c r="A417" s="3"/>
      <c r="B417" s="4"/>
      <c r="C417" s="4"/>
      <c r="D417" s="4"/>
      <c r="E417" s="4"/>
      <c r="F417" s="4"/>
    </row>
    <row r="418" spans="1:6" ht="12.75">
      <c r="A418" s="3"/>
      <c r="B418" s="4"/>
      <c r="C418" s="4"/>
      <c r="D418" s="4"/>
      <c r="E418" s="4"/>
      <c r="F418" s="4"/>
    </row>
    <row r="419" spans="1:6" ht="12.75">
      <c r="A419" s="3"/>
      <c r="B419" s="4"/>
      <c r="C419" s="4"/>
      <c r="D419" s="4"/>
      <c r="E419" s="4"/>
      <c r="F419" s="4"/>
    </row>
    <row r="420" spans="1:6" ht="12.75">
      <c r="A420" s="3"/>
      <c r="B420" s="4"/>
      <c r="C420" s="4"/>
      <c r="D420" s="4"/>
      <c r="E420" s="4"/>
      <c r="F420" s="4"/>
    </row>
    <row r="421" spans="1:6" ht="12.75">
      <c r="A421" s="3"/>
      <c r="B421" s="4"/>
      <c r="C421" s="4"/>
      <c r="D421" s="4"/>
      <c r="E421" s="4"/>
      <c r="F421" s="4"/>
    </row>
    <row r="422" spans="1:6" ht="12.75">
      <c r="A422" s="3"/>
      <c r="B422" s="4"/>
      <c r="C422" s="4"/>
      <c r="D422" s="4"/>
      <c r="E422" s="4"/>
      <c r="F422" s="4"/>
    </row>
    <row r="423" spans="1:6" ht="12.75">
      <c r="A423" s="3"/>
      <c r="B423" s="4"/>
      <c r="C423" s="4"/>
      <c r="D423" s="4"/>
      <c r="E423" s="4"/>
      <c r="F423" s="4"/>
    </row>
    <row r="424" spans="1:6" ht="12.75">
      <c r="A424" s="3"/>
      <c r="B424" s="4"/>
      <c r="C424" s="4"/>
      <c r="D424" s="4"/>
      <c r="E424" s="4"/>
      <c r="F424" s="4"/>
    </row>
    <row r="425" spans="1:6" ht="12.75">
      <c r="A425" s="3"/>
      <c r="B425" s="4"/>
      <c r="C425" s="4"/>
      <c r="D425" s="4"/>
      <c r="E425" s="4"/>
      <c r="F425" s="4"/>
    </row>
    <row r="426" spans="1:6" ht="12.75">
      <c r="A426" s="3"/>
      <c r="B426" s="4"/>
      <c r="C426" s="4"/>
      <c r="D426" s="4"/>
      <c r="E426" s="4"/>
      <c r="F426" s="4"/>
    </row>
    <row r="427" spans="1:6" ht="12.75">
      <c r="A427" s="3"/>
      <c r="B427" s="4"/>
      <c r="C427" s="4"/>
      <c r="D427" s="4"/>
      <c r="E427" s="4"/>
      <c r="F427" s="4"/>
    </row>
    <row r="428" spans="1:6" ht="12.75">
      <c r="A428" s="3"/>
      <c r="B428" s="4"/>
      <c r="C428" s="4"/>
      <c r="D428" s="4"/>
      <c r="E428" s="4"/>
      <c r="F428" s="4"/>
    </row>
    <row r="429" spans="1:6" ht="12.75">
      <c r="A429" s="3"/>
      <c r="B429" s="4"/>
      <c r="C429" s="4"/>
      <c r="D429" s="4"/>
      <c r="E429" s="4"/>
      <c r="F429" s="4"/>
    </row>
    <row r="430" spans="1:6" ht="12.75">
      <c r="A430" s="3"/>
      <c r="B430" s="4"/>
      <c r="C430" s="4"/>
      <c r="D430" s="4"/>
      <c r="E430" s="4"/>
      <c r="F430" s="4"/>
    </row>
    <row r="431" spans="1:6" ht="12.75">
      <c r="A431" s="3"/>
      <c r="B431" s="4"/>
      <c r="C431" s="4"/>
      <c r="D431" s="4"/>
      <c r="E431" s="4"/>
      <c r="F431" s="4"/>
    </row>
    <row r="432" spans="1:6" ht="12.75">
      <c r="A432" s="3"/>
      <c r="B432" s="4"/>
      <c r="C432" s="4"/>
      <c r="D432" s="4"/>
      <c r="E432" s="4"/>
      <c r="F432" s="4"/>
    </row>
    <row r="433" spans="1:6" ht="12.75">
      <c r="A433" s="3"/>
      <c r="B433" s="4"/>
      <c r="C433" s="4"/>
      <c r="D433" s="4"/>
      <c r="E433" s="4"/>
      <c r="F433" s="4"/>
    </row>
    <row r="434" spans="1:6" ht="12.75">
      <c r="A434" s="3"/>
      <c r="B434" s="4"/>
      <c r="C434" s="4"/>
      <c r="D434" s="4"/>
      <c r="E434" s="4"/>
      <c r="F434" s="4"/>
    </row>
    <row r="435" spans="1:6" ht="12.75">
      <c r="A435" s="3"/>
      <c r="B435" s="4"/>
      <c r="C435" s="4"/>
      <c r="D435" s="4"/>
      <c r="E435" s="4"/>
      <c r="F435" s="4"/>
    </row>
    <row r="436" spans="1:6" ht="12.75">
      <c r="A436" s="3"/>
      <c r="B436" s="4"/>
      <c r="C436" s="4"/>
      <c r="D436" s="4"/>
      <c r="E436" s="4"/>
      <c r="F436" s="4"/>
    </row>
    <row r="437" spans="1:6" ht="12.75">
      <c r="A437" s="3"/>
      <c r="B437" s="4"/>
      <c r="C437" s="4"/>
      <c r="D437" s="4"/>
      <c r="E437" s="4"/>
      <c r="F437" s="4"/>
    </row>
    <row r="438" spans="1:6" ht="12.75">
      <c r="A438" s="3"/>
      <c r="B438" s="4"/>
      <c r="C438" s="4"/>
      <c r="D438" s="4"/>
      <c r="E438" s="4"/>
      <c r="F438" s="4"/>
    </row>
    <row r="439" spans="1:6" ht="12.75">
      <c r="A439" s="3"/>
      <c r="B439" s="4"/>
      <c r="C439" s="4"/>
      <c r="D439" s="4"/>
      <c r="E439" s="4"/>
      <c r="F439" s="4"/>
    </row>
    <row r="440" spans="1:6" ht="12.75">
      <c r="A440" s="3"/>
      <c r="B440" s="4"/>
      <c r="C440" s="4"/>
      <c r="D440" s="4"/>
      <c r="E440" s="4"/>
      <c r="F440" s="4"/>
    </row>
    <row r="441" spans="1:6" ht="12.75">
      <c r="A441" s="3"/>
      <c r="B441" s="4"/>
      <c r="C441" s="4"/>
      <c r="D441" s="4"/>
      <c r="E441" s="4"/>
      <c r="F441" s="4"/>
    </row>
    <row r="442" spans="1:6" ht="12.75">
      <c r="A442" s="3"/>
      <c r="B442" s="4"/>
      <c r="C442" s="4"/>
      <c r="D442" s="4"/>
      <c r="E442" s="4"/>
      <c r="F442" s="4"/>
    </row>
    <row r="443" spans="1:6" ht="12.75">
      <c r="A443" s="3"/>
      <c r="B443" s="4"/>
      <c r="C443" s="4"/>
      <c r="D443" s="4"/>
      <c r="E443" s="4"/>
      <c r="F443" s="4"/>
    </row>
    <row r="444" spans="1:6" ht="12.75">
      <c r="A444" s="3"/>
      <c r="B444" s="4"/>
      <c r="C444" s="4"/>
      <c r="D444" s="4"/>
      <c r="E444" s="4"/>
      <c r="F444" s="4"/>
    </row>
    <row r="445" spans="1:6" ht="12.75">
      <c r="A445" s="3"/>
      <c r="B445" s="4"/>
      <c r="C445" s="4"/>
      <c r="D445" s="4"/>
      <c r="E445" s="4"/>
      <c r="F445" s="4"/>
    </row>
    <row r="446" spans="1:6" ht="12.75">
      <c r="A446" s="3"/>
      <c r="B446" s="4"/>
      <c r="C446" s="4"/>
      <c r="D446" s="4"/>
      <c r="E446" s="4"/>
      <c r="F446" s="4"/>
    </row>
    <row r="447" spans="1:6" ht="12.75">
      <c r="A447" s="3"/>
      <c r="B447" s="4"/>
      <c r="C447" s="4"/>
      <c r="D447" s="4"/>
      <c r="E447" s="4"/>
      <c r="F447" s="4"/>
    </row>
    <row r="448" spans="1:6" ht="12.75">
      <c r="A448" s="3"/>
      <c r="B448" s="4"/>
      <c r="C448" s="4"/>
      <c r="D448" s="4"/>
      <c r="E448" s="4"/>
      <c r="F448" s="4"/>
    </row>
    <row r="449" spans="1:6" ht="12.75">
      <c r="A449" s="3"/>
      <c r="B449" s="4"/>
      <c r="C449" s="4"/>
      <c r="D449" s="4"/>
      <c r="E449" s="4"/>
      <c r="F449" s="4"/>
    </row>
    <row r="450" spans="1:6" ht="12.75">
      <c r="A450" s="3"/>
      <c r="B450" s="4"/>
      <c r="C450" s="4"/>
      <c r="D450" s="4"/>
      <c r="E450" s="4"/>
      <c r="F450" s="4"/>
    </row>
    <row r="451" spans="1:6" ht="12.75">
      <c r="A451" s="3"/>
      <c r="B451" s="4"/>
      <c r="C451" s="4"/>
      <c r="D451" s="4"/>
      <c r="E451" s="4"/>
      <c r="F451" s="4"/>
    </row>
    <row r="452" spans="1:6" ht="12.75">
      <c r="A452" s="3"/>
      <c r="B452" s="4"/>
      <c r="C452" s="4"/>
      <c r="D452" s="4"/>
      <c r="E452" s="4"/>
      <c r="F452" s="4"/>
    </row>
    <row r="453" spans="1:6" ht="12.75">
      <c r="A453" s="3"/>
      <c r="B453" s="4"/>
      <c r="C453" s="4"/>
      <c r="D453" s="4"/>
      <c r="E453" s="4"/>
      <c r="F453" s="4"/>
    </row>
    <row r="454" spans="1:6" ht="12.75">
      <c r="A454" s="3"/>
      <c r="B454" s="4"/>
      <c r="C454" s="4"/>
      <c r="D454" s="4"/>
      <c r="E454" s="4"/>
      <c r="F454" s="4"/>
    </row>
    <row r="455" spans="1:6" ht="12.75">
      <c r="A455" s="3"/>
      <c r="B455" s="4"/>
      <c r="C455" s="4"/>
      <c r="D455" s="4"/>
      <c r="E455" s="4"/>
      <c r="F455" s="4"/>
    </row>
    <row r="456" spans="1:6" ht="12.75">
      <c r="A456" s="3"/>
      <c r="B456" s="4"/>
      <c r="C456" s="4"/>
      <c r="D456" s="4"/>
      <c r="E456" s="4"/>
      <c r="F456" s="4"/>
    </row>
    <row r="457" spans="1:6" ht="12.75">
      <c r="A457" s="3"/>
      <c r="B457" s="4"/>
      <c r="C457" s="4"/>
      <c r="D457" s="4"/>
      <c r="E457" s="4"/>
      <c r="F457" s="4"/>
    </row>
    <row r="458" spans="1:6" ht="12.75">
      <c r="A458" s="3"/>
      <c r="B458" s="4"/>
      <c r="C458" s="4"/>
      <c r="D458" s="4"/>
      <c r="E458" s="4"/>
      <c r="F458" s="4"/>
    </row>
    <row r="459" spans="1:6" ht="12.75">
      <c r="A459" s="3"/>
      <c r="B459" s="4"/>
      <c r="C459" s="4"/>
      <c r="D459" s="4"/>
      <c r="E459" s="4"/>
      <c r="F459" s="4"/>
    </row>
    <row r="460" spans="1:6" ht="12.75">
      <c r="A460" s="3"/>
      <c r="B460" s="4"/>
      <c r="C460" s="4"/>
      <c r="D460" s="4"/>
      <c r="E460" s="4"/>
      <c r="F460" s="4"/>
    </row>
    <row r="461" spans="1:6" ht="12.75">
      <c r="A461" s="3"/>
      <c r="B461" s="4"/>
      <c r="C461" s="4"/>
      <c r="D461" s="4"/>
      <c r="E461" s="4"/>
      <c r="F461" s="4"/>
    </row>
    <row r="462" spans="1:6" ht="12.75">
      <c r="A462" s="3"/>
      <c r="B462" s="4"/>
      <c r="C462" s="4"/>
      <c r="D462" s="4"/>
      <c r="E462" s="4"/>
      <c r="F462" s="4"/>
    </row>
    <row r="463" spans="1:6" ht="12.75">
      <c r="A463" s="3"/>
      <c r="B463" s="4"/>
      <c r="C463" s="4"/>
      <c r="D463" s="4"/>
      <c r="E463" s="4"/>
      <c r="F463" s="4"/>
    </row>
    <row r="464" spans="1:6" ht="12.75">
      <c r="A464" s="3"/>
      <c r="B464" s="4"/>
      <c r="C464" s="4"/>
      <c r="D464" s="4"/>
      <c r="E464" s="4"/>
      <c r="F464" s="4"/>
    </row>
    <row r="465" spans="1:6" ht="12.75">
      <c r="A465" s="3"/>
      <c r="B465" s="4"/>
      <c r="C465" s="4"/>
      <c r="D465" s="4"/>
      <c r="E465" s="4"/>
      <c r="F465" s="4"/>
    </row>
    <row r="466" spans="1:6" ht="12.75">
      <c r="A466" s="3"/>
      <c r="B466" s="4"/>
      <c r="C466" s="4"/>
      <c r="D466" s="4"/>
      <c r="E466" s="4"/>
      <c r="F466" s="4"/>
    </row>
    <row r="467" spans="1:6" ht="12.75">
      <c r="A467" s="3"/>
      <c r="B467" s="4"/>
      <c r="C467" s="4"/>
      <c r="D467" s="4"/>
      <c r="E467" s="4"/>
      <c r="F467" s="4"/>
    </row>
    <row r="468" spans="1:6" ht="12.75">
      <c r="A468" s="3"/>
      <c r="B468" s="4"/>
      <c r="C468" s="4"/>
      <c r="D468" s="4"/>
      <c r="E468" s="4"/>
      <c r="F468" s="4"/>
    </row>
    <row r="469" spans="1:6" ht="12.75">
      <c r="A469" s="3"/>
      <c r="B469" s="4"/>
      <c r="C469" s="4"/>
      <c r="D469" s="4"/>
      <c r="E469" s="4"/>
      <c r="F469" s="4"/>
    </row>
    <row r="470" spans="1:6" ht="12.75">
      <c r="A470" s="3"/>
      <c r="B470" s="4"/>
      <c r="C470" s="4"/>
      <c r="D470" s="4"/>
      <c r="E470" s="4"/>
      <c r="F470" s="4"/>
    </row>
    <row r="471" spans="1:6" ht="12.75">
      <c r="A471" s="3"/>
      <c r="B471" s="4"/>
      <c r="C471" s="4"/>
      <c r="D471" s="4"/>
      <c r="E471" s="4"/>
      <c r="F471" s="4"/>
    </row>
    <row r="472" spans="1:6" ht="12.75">
      <c r="A472" s="3"/>
      <c r="B472" s="4"/>
      <c r="C472" s="4"/>
      <c r="D472" s="4"/>
      <c r="E472" s="4"/>
      <c r="F472" s="4"/>
    </row>
    <row r="473" spans="1:6" ht="12.75">
      <c r="A473" s="3"/>
      <c r="B473" s="4"/>
      <c r="C473" s="4"/>
      <c r="D473" s="4"/>
      <c r="E473" s="4"/>
      <c r="F473" s="4"/>
    </row>
    <row r="474" spans="1:6" ht="12.75">
      <c r="A474" s="3"/>
      <c r="B474" s="4"/>
      <c r="C474" s="4"/>
      <c r="D474" s="4"/>
      <c r="E474" s="4"/>
      <c r="F474" s="4"/>
    </row>
  </sheetData>
  <sheetProtection/>
  <mergeCells count="246">
    <mergeCell ref="D244:G244"/>
    <mergeCell ref="D245:G245"/>
    <mergeCell ref="D246:G246"/>
    <mergeCell ref="D247:G247"/>
    <mergeCell ref="D248:G248"/>
    <mergeCell ref="B250:H250"/>
    <mergeCell ref="D238:G238"/>
    <mergeCell ref="D239:G239"/>
    <mergeCell ref="D240:G240"/>
    <mergeCell ref="D241:G241"/>
    <mergeCell ref="D242:G242"/>
    <mergeCell ref="D243:G243"/>
    <mergeCell ref="D232:G232"/>
    <mergeCell ref="D233:G233"/>
    <mergeCell ref="D234:G234"/>
    <mergeCell ref="D235:G235"/>
    <mergeCell ref="D236:G236"/>
    <mergeCell ref="D237:G237"/>
    <mergeCell ref="D226:G226"/>
    <mergeCell ref="D227:G227"/>
    <mergeCell ref="D228:G228"/>
    <mergeCell ref="D229:G229"/>
    <mergeCell ref="D230:G230"/>
    <mergeCell ref="D231:G231"/>
    <mergeCell ref="D220:G220"/>
    <mergeCell ref="D221:G221"/>
    <mergeCell ref="D222:G222"/>
    <mergeCell ref="D223:G223"/>
    <mergeCell ref="D224:G224"/>
    <mergeCell ref="D225:G225"/>
    <mergeCell ref="D214:G214"/>
    <mergeCell ref="D215:G215"/>
    <mergeCell ref="D216:G216"/>
    <mergeCell ref="D217:G217"/>
    <mergeCell ref="D218:G218"/>
    <mergeCell ref="D219:G219"/>
    <mergeCell ref="D208:G208"/>
    <mergeCell ref="D209:G209"/>
    <mergeCell ref="D210:G210"/>
    <mergeCell ref="D211:G211"/>
    <mergeCell ref="D212:G212"/>
    <mergeCell ref="D213:G213"/>
    <mergeCell ref="D202:G202"/>
    <mergeCell ref="D203:G203"/>
    <mergeCell ref="D204:G204"/>
    <mergeCell ref="D205:G205"/>
    <mergeCell ref="D206:G206"/>
    <mergeCell ref="D207:G207"/>
    <mergeCell ref="D196:G196"/>
    <mergeCell ref="D197:G197"/>
    <mergeCell ref="D198:G198"/>
    <mergeCell ref="D199:G199"/>
    <mergeCell ref="D200:G200"/>
    <mergeCell ref="D201:G201"/>
    <mergeCell ref="D190:G190"/>
    <mergeCell ref="D191:G191"/>
    <mergeCell ref="D192:G192"/>
    <mergeCell ref="D193:G193"/>
    <mergeCell ref="D194:G194"/>
    <mergeCell ref="D195:G195"/>
    <mergeCell ref="D184:G184"/>
    <mergeCell ref="D185:G185"/>
    <mergeCell ref="D186:G186"/>
    <mergeCell ref="D187:G187"/>
    <mergeCell ref="D188:G188"/>
    <mergeCell ref="D189:G189"/>
    <mergeCell ref="D178:G178"/>
    <mergeCell ref="D179:G179"/>
    <mergeCell ref="D180:G180"/>
    <mergeCell ref="D181:G181"/>
    <mergeCell ref="D182:G182"/>
    <mergeCell ref="D183:G183"/>
    <mergeCell ref="D172:G172"/>
    <mergeCell ref="D173:G173"/>
    <mergeCell ref="D174:G174"/>
    <mergeCell ref="D175:G175"/>
    <mergeCell ref="D176:G176"/>
    <mergeCell ref="D177:G177"/>
    <mergeCell ref="D166:G166"/>
    <mergeCell ref="D167:G167"/>
    <mergeCell ref="D168:G168"/>
    <mergeCell ref="D169:G169"/>
    <mergeCell ref="D170:G170"/>
    <mergeCell ref="D171:G171"/>
    <mergeCell ref="D160:G160"/>
    <mergeCell ref="D161:G161"/>
    <mergeCell ref="D162:G162"/>
    <mergeCell ref="D163:G163"/>
    <mergeCell ref="D164:G164"/>
    <mergeCell ref="D165:G165"/>
    <mergeCell ref="D154:G154"/>
    <mergeCell ref="D155:G155"/>
    <mergeCell ref="D156:G156"/>
    <mergeCell ref="D157:G157"/>
    <mergeCell ref="D158:G158"/>
    <mergeCell ref="D159:G159"/>
    <mergeCell ref="D148:G148"/>
    <mergeCell ref="D149:G149"/>
    <mergeCell ref="D150:G150"/>
    <mergeCell ref="D151:G151"/>
    <mergeCell ref="D152:G152"/>
    <mergeCell ref="D153:G153"/>
    <mergeCell ref="D142:G142"/>
    <mergeCell ref="D143:G143"/>
    <mergeCell ref="D144:G144"/>
    <mergeCell ref="D145:G145"/>
    <mergeCell ref="D146:G146"/>
    <mergeCell ref="D147:G147"/>
    <mergeCell ref="D136:G136"/>
    <mergeCell ref="D137:G137"/>
    <mergeCell ref="D138:G138"/>
    <mergeCell ref="D139:G139"/>
    <mergeCell ref="D140:G140"/>
    <mergeCell ref="D141:G141"/>
    <mergeCell ref="D130:G130"/>
    <mergeCell ref="D131:G131"/>
    <mergeCell ref="D132:G132"/>
    <mergeCell ref="D133:G133"/>
    <mergeCell ref="D134:G134"/>
    <mergeCell ref="D135:G135"/>
    <mergeCell ref="D124:G124"/>
    <mergeCell ref="D125:G125"/>
    <mergeCell ref="D126:G126"/>
    <mergeCell ref="D127:G127"/>
    <mergeCell ref="D128:G128"/>
    <mergeCell ref="D129:G129"/>
    <mergeCell ref="D118:G118"/>
    <mergeCell ref="D119:G119"/>
    <mergeCell ref="D120:G120"/>
    <mergeCell ref="D121:G121"/>
    <mergeCell ref="D122:G122"/>
    <mergeCell ref="D123:G123"/>
    <mergeCell ref="D112:G112"/>
    <mergeCell ref="D113:G113"/>
    <mergeCell ref="D114:G114"/>
    <mergeCell ref="D115:G115"/>
    <mergeCell ref="D116:G116"/>
    <mergeCell ref="D117:G117"/>
    <mergeCell ref="D106:G106"/>
    <mergeCell ref="D107:G107"/>
    <mergeCell ref="D108:G108"/>
    <mergeCell ref="D109:G109"/>
    <mergeCell ref="D110:G110"/>
    <mergeCell ref="D111:G111"/>
    <mergeCell ref="D100:G100"/>
    <mergeCell ref="D101:G101"/>
    <mergeCell ref="D102:G102"/>
    <mergeCell ref="D103:G103"/>
    <mergeCell ref="D104:G104"/>
    <mergeCell ref="D105:G105"/>
    <mergeCell ref="D94:G94"/>
    <mergeCell ref="D95:G95"/>
    <mergeCell ref="D96:G96"/>
    <mergeCell ref="D97:G97"/>
    <mergeCell ref="D98:G98"/>
    <mergeCell ref="D99:G99"/>
    <mergeCell ref="D88:G88"/>
    <mergeCell ref="D89:G89"/>
    <mergeCell ref="D90:G90"/>
    <mergeCell ref="D91:G91"/>
    <mergeCell ref="D92:G92"/>
    <mergeCell ref="D93:G93"/>
    <mergeCell ref="D82:G82"/>
    <mergeCell ref="D83:G83"/>
    <mergeCell ref="D84:G84"/>
    <mergeCell ref="D85:G85"/>
    <mergeCell ref="D86:G86"/>
    <mergeCell ref="D87:G87"/>
    <mergeCell ref="D76:G76"/>
    <mergeCell ref="D77:G77"/>
    <mergeCell ref="D78:G78"/>
    <mergeCell ref="D79:G79"/>
    <mergeCell ref="D80:G80"/>
    <mergeCell ref="D81:G81"/>
    <mergeCell ref="D70:G70"/>
    <mergeCell ref="D71:G71"/>
    <mergeCell ref="D72:G72"/>
    <mergeCell ref="D73:G73"/>
    <mergeCell ref="D74:G74"/>
    <mergeCell ref="D75:G75"/>
    <mergeCell ref="D64:G64"/>
    <mergeCell ref="D65:G65"/>
    <mergeCell ref="D66:G66"/>
    <mergeCell ref="D67:G67"/>
    <mergeCell ref="D68:G68"/>
    <mergeCell ref="D69:G69"/>
    <mergeCell ref="D58:G58"/>
    <mergeCell ref="D59:G59"/>
    <mergeCell ref="D60:G60"/>
    <mergeCell ref="D61:G61"/>
    <mergeCell ref="D62:G62"/>
    <mergeCell ref="D63:G63"/>
    <mergeCell ref="D52:G52"/>
    <mergeCell ref="D53:G53"/>
    <mergeCell ref="D54:G54"/>
    <mergeCell ref="D55:G55"/>
    <mergeCell ref="D56:G56"/>
    <mergeCell ref="D57:G57"/>
    <mergeCell ref="D46:G46"/>
    <mergeCell ref="D47:G47"/>
    <mergeCell ref="D48:G48"/>
    <mergeCell ref="D49:G49"/>
    <mergeCell ref="D50:G50"/>
    <mergeCell ref="D51:G51"/>
    <mergeCell ref="D40:G40"/>
    <mergeCell ref="D41:G41"/>
    <mergeCell ref="D42:G42"/>
    <mergeCell ref="D43:G43"/>
    <mergeCell ref="D44:G44"/>
    <mergeCell ref="D45:G45"/>
    <mergeCell ref="D34:G34"/>
    <mergeCell ref="D35:G35"/>
    <mergeCell ref="D36:G36"/>
    <mergeCell ref="D37:G37"/>
    <mergeCell ref="D38:G38"/>
    <mergeCell ref="D39:G39"/>
    <mergeCell ref="D28:G28"/>
    <mergeCell ref="D29:G29"/>
    <mergeCell ref="D30:G30"/>
    <mergeCell ref="D31:G31"/>
    <mergeCell ref="D32:G32"/>
    <mergeCell ref="D33:G33"/>
    <mergeCell ref="D22:G22"/>
    <mergeCell ref="D23:G23"/>
    <mergeCell ref="D24:G24"/>
    <mergeCell ref="D25:G25"/>
    <mergeCell ref="D26:G26"/>
    <mergeCell ref="D27:G27"/>
    <mergeCell ref="D16:G16"/>
    <mergeCell ref="D17:G17"/>
    <mergeCell ref="D18:G18"/>
    <mergeCell ref="D19:G19"/>
    <mergeCell ref="D20:G20"/>
    <mergeCell ref="D21:G21"/>
    <mergeCell ref="D10:G10"/>
    <mergeCell ref="D11:G11"/>
    <mergeCell ref="D12:G12"/>
    <mergeCell ref="D13:G13"/>
    <mergeCell ref="D14:G14"/>
    <mergeCell ref="D15:G15"/>
    <mergeCell ref="A4:C4"/>
    <mergeCell ref="D4:I4"/>
    <mergeCell ref="A5:C5"/>
    <mergeCell ref="D7:G7"/>
    <mergeCell ref="D8:G8"/>
    <mergeCell ref="D9:G9"/>
  </mergeCells>
  <printOptions/>
  <pageMargins left="0.92" right="0.66" top="0" bottom="0" header="0.1968503937007874" footer="0.31496062992125984"/>
  <pageSetup fitToHeight="0" fitToWidth="1" horizontalDpi="600" verticalDpi="600" orientation="landscape" paperSize="9" scale="80" r:id="rId3"/>
  <headerFooter alignWithMargins="0">
    <oddHeader>&amp;R&amp;"-,Cursiva"&amp;12Hoja número... &amp;P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7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9" sqref="I9"/>
    </sheetView>
  </sheetViews>
  <sheetFormatPr defaultColWidth="11.421875" defaultRowHeight="12.75"/>
  <cols>
    <col min="1" max="1" width="4.421875" style="7" customWidth="1"/>
    <col min="2" max="3" width="10.7109375" style="3" customWidth="1"/>
    <col min="4" max="4" width="9.8515625" style="3" customWidth="1"/>
    <col min="5" max="5" width="6.8515625" style="3" customWidth="1"/>
    <col min="6" max="6" width="7.8515625" style="3" customWidth="1"/>
    <col min="7" max="7" width="16.57421875" style="3" customWidth="1"/>
    <col min="8" max="8" width="10.7109375" style="3" customWidth="1"/>
    <col min="9" max="9" width="10.140625" style="29" customWidth="1"/>
    <col min="10" max="10" width="10.140625" style="3" customWidth="1"/>
    <col min="11" max="12" width="10.140625" style="33" customWidth="1"/>
    <col min="13" max="14" width="12.140625" style="3" customWidth="1"/>
    <col min="15" max="15" width="10.7109375" style="46" customWidth="1"/>
    <col min="16" max="16" width="10.140625" style="46" customWidth="1"/>
    <col min="17" max="16384" width="11.421875" style="3" customWidth="1"/>
  </cols>
  <sheetData>
    <row r="1" spans="1:16" s="1" customFormat="1" ht="12.75">
      <c r="A1" s="2"/>
      <c r="I1" s="24"/>
      <c r="K1" s="30"/>
      <c r="L1" s="30"/>
      <c r="O1" s="43"/>
      <c r="P1" s="43"/>
    </row>
    <row r="2" spans="1:16" s="1" customFormat="1" ht="23.25" customHeight="1">
      <c r="A2" s="93" t="s">
        <v>13</v>
      </c>
      <c r="B2" s="47"/>
      <c r="C2" s="47"/>
      <c r="D2" s="47"/>
      <c r="E2" s="47"/>
      <c r="F2" s="47"/>
      <c r="G2" s="47"/>
      <c r="H2" s="47"/>
      <c r="I2" s="48"/>
      <c r="J2" s="49"/>
      <c r="K2" s="50"/>
      <c r="L2" s="50"/>
      <c r="M2" s="49"/>
      <c r="N2" s="51"/>
      <c r="O2" s="51"/>
      <c r="P2" s="51"/>
    </row>
    <row r="3" spans="1:16" s="1" customFormat="1" ht="13.5" thickBot="1">
      <c r="A3" s="52"/>
      <c r="B3" s="49"/>
      <c r="C3" s="49"/>
      <c r="D3" s="49"/>
      <c r="E3" s="49"/>
      <c r="F3" s="49"/>
      <c r="G3" s="49"/>
      <c r="H3" s="49"/>
      <c r="I3" s="48"/>
      <c r="J3" s="49"/>
      <c r="K3" s="50"/>
      <c r="L3" s="50"/>
      <c r="M3" s="49"/>
      <c r="N3" s="51"/>
      <c r="O3" s="51"/>
      <c r="P3" s="69"/>
    </row>
    <row r="4" spans="1:16" s="1" customFormat="1" ht="18.75" customHeight="1">
      <c r="A4" s="156" t="s">
        <v>1</v>
      </c>
      <c r="B4" s="157"/>
      <c r="C4" s="157"/>
      <c r="D4" s="158" t="s">
        <v>11</v>
      </c>
      <c r="E4" s="158"/>
      <c r="F4" s="158"/>
      <c r="G4" s="158"/>
      <c r="H4" s="158"/>
      <c r="I4" s="159"/>
      <c r="K4" s="94" t="s">
        <v>14</v>
      </c>
      <c r="L4" s="53"/>
      <c r="M4" s="54">
        <v>836</v>
      </c>
      <c r="N4" s="95" t="s">
        <v>12</v>
      </c>
      <c r="O4" s="56"/>
      <c r="P4" s="70"/>
    </row>
    <row r="5" spans="1:16" s="1" customFormat="1" ht="18.75" customHeight="1" thickBot="1">
      <c r="A5" s="149" t="s">
        <v>15</v>
      </c>
      <c r="B5" s="150"/>
      <c r="C5" s="150"/>
      <c r="D5" s="57" t="s">
        <v>49</v>
      </c>
      <c r="E5" s="58"/>
      <c r="F5" s="114"/>
      <c r="G5" s="59"/>
      <c r="H5" s="60"/>
      <c r="I5" s="96"/>
      <c r="K5" s="97" t="s">
        <v>52</v>
      </c>
      <c r="L5" s="61"/>
      <c r="M5" s="61" t="s">
        <v>59</v>
      </c>
      <c r="N5" s="98"/>
      <c r="O5" s="63"/>
      <c r="P5" s="70"/>
    </row>
    <row r="6" spans="1:16" s="1" customFormat="1" ht="13.5" thickBot="1">
      <c r="A6" s="52"/>
      <c r="B6" s="64"/>
      <c r="C6" s="64"/>
      <c r="D6" s="64"/>
      <c r="E6" s="64"/>
      <c r="F6" s="64"/>
      <c r="G6" s="64"/>
      <c r="H6" s="64"/>
      <c r="I6" s="48"/>
      <c r="J6" s="49"/>
      <c r="K6" s="50"/>
      <c r="L6" s="50"/>
      <c r="M6" s="49"/>
      <c r="N6" s="49"/>
      <c r="O6" s="51"/>
      <c r="P6" s="51"/>
    </row>
    <row r="7" spans="1:16" s="84" customFormat="1" ht="24.75" customHeight="1" thickBot="1">
      <c r="A7" s="99" t="s">
        <v>3</v>
      </c>
      <c r="B7" s="100" t="s">
        <v>16</v>
      </c>
      <c r="C7" s="101" t="s">
        <v>2</v>
      </c>
      <c r="D7" s="160" t="s">
        <v>17</v>
      </c>
      <c r="E7" s="161"/>
      <c r="F7" s="161"/>
      <c r="G7" s="162"/>
      <c r="H7" s="102" t="s">
        <v>18</v>
      </c>
      <c r="I7" s="100" t="s">
        <v>19</v>
      </c>
      <c r="J7" s="103" t="s">
        <v>20</v>
      </c>
      <c r="K7" s="104" t="s">
        <v>21</v>
      </c>
      <c r="L7" s="104" t="s">
        <v>8</v>
      </c>
      <c r="M7" s="83" t="s">
        <v>25</v>
      </c>
      <c r="N7" s="83" t="s">
        <v>26</v>
      </c>
      <c r="O7" s="88" t="s">
        <v>27</v>
      </c>
      <c r="P7" s="89" t="s">
        <v>28</v>
      </c>
    </row>
    <row r="8" spans="1:16" s="8" customFormat="1" ht="12.75" customHeight="1" thickBot="1">
      <c r="A8" s="11"/>
      <c r="B8" s="12"/>
      <c r="C8" s="12"/>
      <c r="D8" s="163"/>
      <c r="E8" s="164"/>
      <c r="F8" s="164"/>
      <c r="G8" s="165"/>
      <c r="H8" s="16"/>
      <c r="I8" s="25"/>
      <c r="J8" s="13"/>
      <c r="K8" s="31"/>
      <c r="L8" s="31"/>
      <c r="M8" s="13"/>
      <c r="N8" s="13"/>
      <c r="O8" s="44"/>
      <c r="P8" s="44"/>
    </row>
    <row r="9" spans="1:16" s="6" customFormat="1" ht="18" customHeight="1">
      <c r="A9" s="9">
        <v>1</v>
      </c>
      <c r="B9" s="34" t="s">
        <v>22</v>
      </c>
      <c r="C9" s="35" t="s">
        <v>23</v>
      </c>
      <c r="D9" s="155" t="s">
        <v>24</v>
      </c>
      <c r="E9" s="155"/>
      <c r="F9" s="155"/>
      <c r="G9" s="155"/>
      <c r="H9" s="36" t="s">
        <v>10</v>
      </c>
      <c r="I9" s="41"/>
      <c r="J9" s="105">
        <v>0.15</v>
      </c>
      <c r="K9" s="40">
        <f>ROUND(I9*J9,2)</f>
        <v>0</v>
      </c>
      <c r="L9" s="40">
        <f>+I9-K9</f>
        <v>0</v>
      </c>
      <c r="M9" s="40">
        <f>IF(J9=0,I9,"")</f>
      </c>
      <c r="N9" s="87">
        <f>IF(J9&lt;&gt;0,I9,"")</f>
        <v>0</v>
      </c>
      <c r="O9" s="45"/>
      <c r="P9" s="45"/>
    </row>
    <row r="10" spans="1:16" s="6" customFormat="1" ht="18" customHeight="1">
      <c r="A10" s="9">
        <f>+A9+1</f>
        <v>2</v>
      </c>
      <c r="B10" s="34"/>
      <c r="C10" s="35"/>
      <c r="D10" s="155"/>
      <c r="E10" s="155"/>
      <c r="F10" s="155"/>
      <c r="G10" s="155"/>
      <c r="H10" s="36"/>
      <c r="I10" s="41"/>
      <c r="J10" s="42">
        <v>0.15</v>
      </c>
      <c r="K10" s="40">
        <f aca="true" t="shared" si="0" ref="K10:K73">ROUND(I10*J10,2)</f>
        <v>0</v>
      </c>
      <c r="L10" s="40">
        <f aca="true" t="shared" si="1" ref="L10:L73">+I10-K10</f>
        <v>0</v>
      </c>
      <c r="M10" s="40">
        <f>IF(J10=0,I10,"")</f>
      </c>
      <c r="N10" s="87">
        <f>IF(J10&lt;&gt;0,I10,"")</f>
        <v>0</v>
      </c>
      <c r="O10" s="45"/>
      <c r="P10" s="45"/>
    </row>
    <row r="11" spans="1:16" s="6" customFormat="1" ht="18" customHeight="1">
      <c r="A11" s="9">
        <f aca="true" t="shared" si="2" ref="A11:A33">+A10+1</f>
        <v>3</v>
      </c>
      <c r="B11" s="34"/>
      <c r="C11" s="35"/>
      <c r="D11" s="155"/>
      <c r="E11" s="155"/>
      <c r="F11" s="155"/>
      <c r="G11" s="155"/>
      <c r="H11" s="36"/>
      <c r="I11" s="41"/>
      <c r="J11" s="42">
        <v>0.15</v>
      </c>
      <c r="K11" s="40">
        <f t="shared" si="0"/>
        <v>0</v>
      </c>
      <c r="L11" s="40">
        <f t="shared" si="1"/>
        <v>0</v>
      </c>
      <c r="M11" s="40">
        <f aca="true" t="shared" si="3" ref="M11:M33">IF(J11=0,I11,"")</f>
      </c>
      <c r="N11" s="87">
        <f aca="true" t="shared" si="4" ref="N11:N33">IF(J11&lt;&gt;0,I11,"")</f>
        <v>0</v>
      </c>
      <c r="O11" s="45"/>
      <c r="P11" s="45"/>
    </row>
    <row r="12" spans="1:16" s="6" customFormat="1" ht="18" customHeight="1">
      <c r="A12" s="9">
        <f t="shared" si="2"/>
        <v>4</v>
      </c>
      <c r="B12" s="34"/>
      <c r="C12" s="35"/>
      <c r="D12" s="155"/>
      <c r="E12" s="155"/>
      <c r="F12" s="155"/>
      <c r="G12" s="155"/>
      <c r="H12" s="36"/>
      <c r="I12" s="41"/>
      <c r="J12" s="42">
        <v>0.15</v>
      </c>
      <c r="K12" s="40">
        <f t="shared" si="0"/>
        <v>0</v>
      </c>
      <c r="L12" s="40">
        <f t="shared" si="1"/>
        <v>0</v>
      </c>
      <c r="M12" s="40">
        <f t="shared" si="3"/>
      </c>
      <c r="N12" s="87">
        <f t="shared" si="4"/>
        <v>0</v>
      </c>
      <c r="O12" s="45"/>
      <c r="P12" s="45"/>
    </row>
    <row r="13" spans="1:16" s="6" customFormat="1" ht="18" customHeight="1">
      <c r="A13" s="9">
        <f t="shared" si="2"/>
        <v>5</v>
      </c>
      <c r="B13" s="34"/>
      <c r="C13" s="35"/>
      <c r="D13" s="155"/>
      <c r="E13" s="155"/>
      <c r="F13" s="155"/>
      <c r="G13" s="155"/>
      <c r="H13" s="36"/>
      <c r="I13" s="41"/>
      <c r="J13" s="42">
        <v>0.15</v>
      </c>
      <c r="K13" s="40">
        <f t="shared" si="0"/>
        <v>0</v>
      </c>
      <c r="L13" s="40">
        <f t="shared" si="1"/>
        <v>0</v>
      </c>
      <c r="M13" s="40">
        <f t="shared" si="3"/>
      </c>
      <c r="N13" s="87">
        <f t="shared" si="4"/>
        <v>0</v>
      </c>
      <c r="O13" s="45"/>
      <c r="P13" s="45"/>
    </row>
    <row r="14" spans="1:16" s="6" customFormat="1" ht="18" customHeight="1">
      <c r="A14" s="9">
        <f t="shared" si="2"/>
        <v>6</v>
      </c>
      <c r="B14" s="34"/>
      <c r="C14" s="35"/>
      <c r="D14" s="155"/>
      <c r="E14" s="155"/>
      <c r="F14" s="155"/>
      <c r="G14" s="155"/>
      <c r="H14" s="36"/>
      <c r="I14" s="41"/>
      <c r="J14" s="42">
        <v>0.15</v>
      </c>
      <c r="K14" s="40">
        <f t="shared" si="0"/>
        <v>0</v>
      </c>
      <c r="L14" s="40">
        <f t="shared" si="1"/>
        <v>0</v>
      </c>
      <c r="M14" s="40">
        <f t="shared" si="3"/>
      </c>
      <c r="N14" s="87">
        <f t="shared" si="4"/>
        <v>0</v>
      </c>
      <c r="O14" s="45"/>
      <c r="P14" s="45"/>
    </row>
    <row r="15" spans="1:16" s="6" customFormat="1" ht="18" customHeight="1">
      <c r="A15" s="9">
        <f t="shared" si="2"/>
        <v>7</v>
      </c>
      <c r="B15" s="34"/>
      <c r="C15" s="35"/>
      <c r="D15" s="155"/>
      <c r="E15" s="155"/>
      <c r="F15" s="155"/>
      <c r="G15" s="155"/>
      <c r="H15" s="36"/>
      <c r="I15" s="41"/>
      <c r="J15" s="42">
        <v>0.15</v>
      </c>
      <c r="K15" s="40">
        <f t="shared" si="0"/>
        <v>0</v>
      </c>
      <c r="L15" s="40">
        <f t="shared" si="1"/>
        <v>0</v>
      </c>
      <c r="M15" s="40">
        <f t="shared" si="3"/>
      </c>
      <c r="N15" s="87">
        <f t="shared" si="4"/>
        <v>0</v>
      </c>
      <c r="O15" s="45"/>
      <c r="P15" s="45"/>
    </row>
    <row r="16" spans="1:16" s="6" customFormat="1" ht="18" customHeight="1">
      <c r="A16" s="9">
        <f t="shared" si="2"/>
        <v>8</v>
      </c>
      <c r="B16" s="34"/>
      <c r="C16" s="35"/>
      <c r="D16" s="155"/>
      <c r="E16" s="155"/>
      <c r="F16" s="155"/>
      <c r="G16" s="155"/>
      <c r="H16" s="36"/>
      <c r="I16" s="41"/>
      <c r="J16" s="42">
        <v>0.15</v>
      </c>
      <c r="K16" s="40">
        <f t="shared" si="0"/>
        <v>0</v>
      </c>
      <c r="L16" s="40">
        <f t="shared" si="1"/>
        <v>0</v>
      </c>
      <c r="M16" s="40">
        <f t="shared" si="3"/>
      </c>
      <c r="N16" s="87">
        <f t="shared" si="4"/>
        <v>0</v>
      </c>
      <c r="O16" s="45"/>
      <c r="P16" s="45"/>
    </row>
    <row r="17" spans="1:16" s="6" customFormat="1" ht="18" customHeight="1">
      <c r="A17" s="9">
        <f t="shared" si="2"/>
        <v>9</v>
      </c>
      <c r="B17" s="34"/>
      <c r="C17" s="35"/>
      <c r="D17" s="155"/>
      <c r="E17" s="155"/>
      <c r="F17" s="155"/>
      <c r="G17" s="155"/>
      <c r="H17" s="36"/>
      <c r="I17" s="41"/>
      <c r="J17" s="42">
        <v>0.15</v>
      </c>
      <c r="K17" s="40">
        <f t="shared" si="0"/>
        <v>0</v>
      </c>
      <c r="L17" s="40">
        <f t="shared" si="1"/>
        <v>0</v>
      </c>
      <c r="M17" s="40">
        <f t="shared" si="3"/>
      </c>
      <c r="N17" s="87">
        <f t="shared" si="4"/>
        <v>0</v>
      </c>
      <c r="O17" s="45"/>
      <c r="P17" s="45"/>
    </row>
    <row r="18" spans="1:16" s="6" customFormat="1" ht="18" customHeight="1">
      <c r="A18" s="9">
        <f t="shared" si="2"/>
        <v>10</v>
      </c>
      <c r="B18" s="34"/>
      <c r="C18" s="35"/>
      <c r="D18" s="155"/>
      <c r="E18" s="155"/>
      <c r="F18" s="155"/>
      <c r="G18" s="155"/>
      <c r="H18" s="36"/>
      <c r="I18" s="41"/>
      <c r="J18" s="42">
        <v>0.15</v>
      </c>
      <c r="K18" s="40">
        <f t="shared" si="0"/>
        <v>0</v>
      </c>
      <c r="L18" s="40">
        <f t="shared" si="1"/>
        <v>0</v>
      </c>
      <c r="M18" s="40">
        <f t="shared" si="3"/>
      </c>
      <c r="N18" s="87">
        <f t="shared" si="4"/>
        <v>0</v>
      </c>
      <c r="O18" s="45"/>
      <c r="P18" s="45"/>
    </row>
    <row r="19" spans="1:16" s="6" customFormat="1" ht="18" customHeight="1">
      <c r="A19" s="9">
        <f t="shared" si="2"/>
        <v>11</v>
      </c>
      <c r="B19" s="34"/>
      <c r="C19" s="35"/>
      <c r="D19" s="155"/>
      <c r="E19" s="155"/>
      <c r="F19" s="155"/>
      <c r="G19" s="155"/>
      <c r="H19" s="36"/>
      <c r="I19" s="41"/>
      <c r="J19" s="42">
        <v>0.15</v>
      </c>
      <c r="K19" s="40">
        <f t="shared" si="0"/>
        <v>0</v>
      </c>
      <c r="L19" s="40">
        <f t="shared" si="1"/>
        <v>0</v>
      </c>
      <c r="M19" s="40">
        <f t="shared" si="3"/>
      </c>
      <c r="N19" s="87">
        <f t="shared" si="4"/>
        <v>0</v>
      </c>
      <c r="O19" s="45"/>
      <c r="P19" s="45"/>
    </row>
    <row r="20" spans="1:16" s="6" customFormat="1" ht="18" customHeight="1">
      <c r="A20" s="9">
        <f t="shared" si="2"/>
        <v>12</v>
      </c>
      <c r="B20" s="34"/>
      <c r="C20" s="35"/>
      <c r="D20" s="155"/>
      <c r="E20" s="155"/>
      <c r="F20" s="155"/>
      <c r="G20" s="155"/>
      <c r="H20" s="36"/>
      <c r="I20" s="41"/>
      <c r="J20" s="42">
        <v>0.15</v>
      </c>
      <c r="K20" s="40">
        <f t="shared" si="0"/>
        <v>0</v>
      </c>
      <c r="L20" s="40">
        <f t="shared" si="1"/>
        <v>0</v>
      </c>
      <c r="M20" s="40">
        <f t="shared" si="3"/>
      </c>
      <c r="N20" s="87">
        <f t="shared" si="4"/>
        <v>0</v>
      </c>
      <c r="O20" s="45"/>
      <c r="P20" s="45"/>
    </row>
    <row r="21" spans="1:16" s="6" customFormat="1" ht="18" customHeight="1">
      <c r="A21" s="9">
        <f t="shared" si="2"/>
        <v>13</v>
      </c>
      <c r="B21" s="34"/>
      <c r="C21" s="35"/>
      <c r="D21" s="155"/>
      <c r="E21" s="155"/>
      <c r="F21" s="155"/>
      <c r="G21" s="155"/>
      <c r="H21" s="36"/>
      <c r="I21" s="41"/>
      <c r="J21" s="42">
        <v>0.15</v>
      </c>
      <c r="K21" s="40">
        <f t="shared" si="0"/>
        <v>0</v>
      </c>
      <c r="L21" s="40">
        <f t="shared" si="1"/>
        <v>0</v>
      </c>
      <c r="M21" s="40">
        <f t="shared" si="3"/>
      </c>
      <c r="N21" s="87">
        <f t="shared" si="4"/>
        <v>0</v>
      </c>
      <c r="O21" s="45"/>
      <c r="P21" s="45"/>
    </row>
    <row r="22" spans="1:16" s="6" customFormat="1" ht="18" customHeight="1">
      <c r="A22" s="9">
        <f t="shared" si="2"/>
        <v>14</v>
      </c>
      <c r="B22" s="34"/>
      <c r="C22" s="35"/>
      <c r="D22" s="155"/>
      <c r="E22" s="155"/>
      <c r="F22" s="155"/>
      <c r="G22" s="155"/>
      <c r="H22" s="36"/>
      <c r="I22" s="41"/>
      <c r="J22" s="42">
        <v>0.15</v>
      </c>
      <c r="K22" s="40">
        <f t="shared" si="0"/>
        <v>0</v>
      </c>
      <c r="L22" s="40">
        <f t="shared" si="1"/>
        <v>0</v>
      </c>
      <c r="M22" s="40">
        <f t="shared" si="3"/>
      </c>
      <c r="N22" s="87">
        <f t="shared" si="4"/>
        <v>0</v>
      </c>
      <c r="O22" s="45"/>
      <c r="P22" s="45"/>
    </row>
    <row r="23" spans="1:16" s="6" customFormat="1" ht="18" customHeight="1">
      <c r="A23" s="9">
        <f t="shared" si="2"/>
        <v>15</v>
      </c>
      <c r="B23" s="34"/>
      <c r="C23" s="35"/>
      <c r="D23" s="155"/>
      <c r="E23" s="155"/>
      <c r="F23" s="155"/>
      <c r="G23" s="155"/>
      <c r="H23" s="36"/>
      <c r="I23" s="41"/>
      <c r="J23" s="42">
        <v>0.15</v>
      </c>
      <c r="K23" s="40">
        <f t="shared" si="0"/>
        <v>0</v>
      </c>
      <c r="L23" s="40">
        <f t="shared" si="1"/>
        <v>0</v>
      </c>
      <c r="M23" s="40">
        <f t="shared" si="3"/>
      </c>
      <c r="N23" s="87">
        <f t="shared" si="4"/>
        <v>0</v>
      </c>
      <c r="O23" s="45"/>
      <c r="P23" s="45"/>
    </row>
    <row r="24" spans="1:16" s="6" customFormat="1" ht="18" customHeight="1">
      <c r="A24" s="9">
        <f t="shared" si="2"/>
        <v>16</v>
      </c>
      <c r="B24" s="34"/>
      <c r="C24" s="35"/>
      <c r="D24" s="155"/>
      <c r="E24" s="155"/>
      <c r="F24" s="155"/>
      <c r="G24" s="155"/>
      <c r="H24" s="36"/>
      <c r="I24" s="41"/>
      <c r="J24" s="42">
        <v>0.15</v>
      </c>
      <c r="K24" s="40">
        <f t="shared" si="0"/>
        <v>0</v>
      </c>
      <c r="L24" s="40">
        <f t="shared" si="1"/>
        <v>0</v>
      </c>
      <c r="M24" s="40">
        <f t="shared" si="3"/>
      </c>
      <c r="N24" s="87">
        <f t="shared" si="4"/>
        <v>0</v>
      </c>
      <c r="O24" s="45"/>
      <c r="P24" s="45"/>
    </row>
    <row r="25" spans="1:16" s="6" customFormat="1" ht="18" customHeight="1">
      <c r="A25" s="9">
        <f t="shared" si="2"/>
        <v>17</v>
      </c>
      <c r="B25" s="34"/>
      <c r="C25" s="35"/>
      <c r="D25" s="155"/>
      <c r="E25" s="155"/>
      <c r="F25" s="155"/>
      <c r="G25" s="155"/>
      <c r="H25" s="36"/>
      <c r="I25" s="41"/>
      <c r="J25" s="42">
        <v>0.15</v>
      </c>
      <c r="K25" s="40">
        <f t="shared" si="0"/>
        <v>0</v>
      </c>
      <c r="L25" s="40">
        <f t="shared" si="1"/>
        <v>0</v>
      </c>
      <c r="M25" s="40">
        <f t="shared" si="3"/>
      </c>
      <c r="N25" s="87">
        <f t="shared" si="4"/>
        <v>0</v>
      </c>
      <c r="O25" s="45"/>
      <c r="P25" s="45"/>
    </row>
    <row r="26" spans="1:16" s="6" customFormat="1" ht="18" customHeight="1">
      <c r="A26" s="9">
        <f t="shared" si="2"/>
        <v>18</v>
      </c>
      <c r="B26" s="34"/>
      <c r="C26" s="35"/>
      <c r="D26" s="155"/>
      <c r="E26" s="155"/>
      <c r="F26" s="155"/>
      <c r="G26" s="155"/>
      <c r="H26" s="36"/>
      <c r="I26" s="41"/>
      <c r="J26" s="42">
        <v>0.15</v>
      </c>
      <c r="K26" s="40">
        <f t="shared" si="0"/>
        <v>0</v>
      </c>
      <c r="L26" s="40">
        <f t="shared" si="1"/>
        <v>0</v>
      </c>
      <c r="M26" s="40">
        <f t="shared" si="3"/>
      </c>
      <c r="N26" s="87">
        <f t="shared" si="4"/>
        <v>0</v>
      </c>
      <c r="O26" s="45"/>
      <c r="P26" s="45"/>
    </row>
    <row r="27" spans="1:16" s="6" customFormat="1" ht="18" customHeight="1">
      <c r="A27" s="9">
        <f t="shared" si="2"/>
        <v>19</v>
      </c>
      <c r="B27" s="34"/>
      <c r="C27" s="35"/>
      <c r="D27" s="155"/>
      <c r="E27" s="155"/>
      <c r="F27" s="155"/>
      <c r="G27" s="155"/>
      <c r="H27" s="36"/>
      <c r="I27" s="41"/>
      <c r="J27" s="42">
        <v>0.15</v>
      </c>
      <c r="K27" s="40">
        <f t="shared" si="0"/>
        <v>0</v>
      </c>
      <c r="L27" s="40">
        <f t="shared" si="1"/>
        <v>0</v>
      </c>
      <c r="M27" s="40">
        <f t="shared" si="3"/>
      </c>
      <c r="N27" s="87">
        <f t="shared" si="4"/>
        <v>0</v>
      </c>
      <c r="O27" s="45"/>
      <c r="P27" s="45"/>
    </row>
    <row r="28" spans="1:16" s="6" customFormat="1" ht="18" customHeight="1">
      <c r="A28" s="9">
        <f t="shared" si="2"/>
        <v>20</v>
      </c>
      <c r="B28" s="34"/>
      <c r="C28" s="35"/>
      <c r="D28" s="155"/>
      <c r="E28" s="155"/>
      <c r="F28" s="155"/>
      <c r="G28" s="155"/>
      <c r="H28" s="36"/>
      <c r="I28" s="41"/>
      <c r="J28" s="42">
        <v>0.15</v>
      </c>
      <c r="K28" s="40">
        <f t="shared" si="0"/>
        <v>0</v>
      </c>
      <c r="L28" s="40">
        <f t="shared" si="1"/>
        <v>0</v>
      </c>
      <c r="M28" s="40">
        <f t="shared" si="3"/>
      </c>
      <c r="N28" s="87">
        <f t="shared" si="4"/>
        <v>0</v>
      </c>
      <c r="O28" s="45"/>
      <c r="P28" s="45"/>
    </row>
    <row r="29" spans="1:16" s="6" customFormat="1" ht="18" customHeight="1">
      <c r="A29" s="9">
        <f t="shared" si="2"/>
        <v>21</v>
      </c>
      <c r="B29" s="34"/>
      <c r="C29" s="35"/>
      <c r="D29" s="155"/>
      <c r="E29" s="155"/>
      <c r="F29" s="155"/>
      <c r="G29" s="155"/>
      <c r="H29" s="36"/>
      <c r="I29" s="41"/>
      <c r="J29" s="42">
        <v>0.15</v>
      </c>
      <c r="K29" s="40">
        <f t="shared" si="0"/>
        <v>0</v>
      </c>
      <c r="L29" s="40">
        <f t="shared" si="1"/>
        <v>0</v>
      </c>
      <c r="M29" s="40">
        <f t="shared" si="3"/>
      </c>
      <c r="N29" s="87">
        <f t="shared" si="4"/>
        <v>0</v>
      </c>
      <c r="O29" s="45"/>
      <c r="P29" s="45"/>
    </row>
    <row r="30" spans="1:16" s="6" customFormat="1" ht="18" customHeight="1">
      <c r="A30" s="9">
        <f t="shared" si="2"/>
        <v>22</v>
      </c>
      <c r="B30" s="34"/>
      <c r="C30" s="35"/>
      <c r="D30" s="155"/>
      <c r="E30" s="155"/>
      <c r="F30" s="155"/>
      <c r="G30" s="155"/>
      <c r="H30" s="36"/>
      <c r="I30" s="41"/>
      <c r="J30" s="42">
        <v>0.15</v>
      </c>
      <c r="K30" s="40">
        <f t="shared" si="0"/>
        <v>0</v>
      </c>
      <c r="L30" s="40">
        <f t="shared" si="1"/>
        <v>0</v>
      </c>
      <c r="M30" s="40">
        <f t="shared" si="3"/>
      </c>
      <c r="N30" s="87">
        <f t="shared" si="4"/>
        <v>0</v>
      </c>
      <c r="O30" s="45"/>
      <c r="P30" s="45"/>
    </row>
    <row r="31" spans="1:16" s="6" customFormat="1" ht="18" customHeight="1">
      <c r="A31" s="9">
        <f t="shared" si="2"/>
        <v>23</v>
      </c>
      <c r="B31" s="34"/>
      <c r="C31" s="35"/>
      <c r="D31" s="155"/>
      <c r="E31" s="155"/>
      <c r="F31" s="155"/>
      <c r="G31" s="155"/>
      <c r="H31" s="36"/>
      <c r="I31" s="41"/>
      <c r="J31" s="42">
        <v>0.15</v>
      </c>
      <c r="K31" s="40">
        <f t="shared" si="0"/>
        <v>0</v>
      </c>
      <c r="L31" s="40">
        <f t="shared" si="1"/>
        <v>0</v>
      </c>
      <c r="M31" s="40">
        <f t="shared" si="3"/>
      </c>
      <c r="N31" s="87">
        <f t="shared" si="4"/>
        <v>0</v>
      </c>
      <c r="O31" s="45"/>
      <c r="P31" s="45"/>
    </row>
    <row r="32" spans="1:16" s="6" customFormat="1" ht="18" customHeight="1">
      <c r="A32" s="9">
        <f t="shared" si="2"/>
        <v>24</v>
      </c>
      <c r="B32" s="34"/>
      <c r="C32" s="35"/>
      <c r="D32" s="155"/>
      <c r="E32" s="155"/>
      <c r="F32" s="155"/>
      <c r="G32" s="155"/>
      <c r="H32" s="36"/>
      <c r="I32" s="41"/>
      <c r="J32" s="42">
        <v>0.15</v>
      </c>
      <c r="K32" s="40">
        <f t="shared" si="0"/>
        <v>0</v>
      </c>
      <c r="L32" s="40">
        <f t="shared" si="1"/>
        <v>0</v>
      </c>
      <c r="M32" s="40">
        <f t="shared" si="3"/>
      </c>
      <c r="N32" s="87">
        <f t="shared" si="4"/>
        <v>0</v>
      </c>
      <c r="O32" s="45"/>
      <c r="P32" s="45"/>
    </row>
    <row r="33" spans="1:16" s="6" customFormat="1" ht="18" customHeight="1">
      <c r="A33" s="9">
        <f t="shared" si="2"/>
        <v>25</v>
      </c>
      <c r="B33" s="34"/>
      <c r="C33" s="35"/>
      <c r="D33" s="155"/>
      <c r="E33" s="155"/>
      <c r="F33" s="155"/>
      <c r="G33" s="155"/>
      <c r="H33" s="36"/>
      <c r="I33" s="41"/>
      <c r="J33" s="42">
        <v>0.15</v>
      </c>
      <c r="K33" s="40">
        <f t="shared" si="0"/>
        <v>0</v>
      </c>
      <c r="L33" s="40">
        <f t="shared" si="1"/>
        <v>0</v>
      </c>
      <c r="M33" s="40">
        <f t="shared" si="3"/>
      </c>
      <c r="N33" s="87">
        <f t="shared" si="4"/>
        <v>0</v>
      </c>
      <c r="O33" s="45"/>
      <c r="P33" s="45"/>
    </row>
    <row r="34" spans="1:16" s="6" customFormat="1" ht="18" customHeight="1">
      <c r="A34" s="9">
        <f>+A33+1</f>
        <v>26</v>
      </c>
      <c r="B34" s="34"/>
      <c r="C34" s="35"/>
      <c r="D34" s="155"/>
      <c r="E34" s="155"/>
      <c r="F34" s="155"/>
      <c r="G34" s="155"/>
      <c r="H34" s="36"/>
      <c r="I34" s="41"/>
      <c r="J34" s="42">
        <v>0.15</v>
      </c>
      <c r="K34" s="40">
        <f t="shared" si="0"/>
        <v>0</v>
      </c>
      <c r="L34" s="40">
        <f t="shared" si="1"/>
        <v>0</v>
      </c>
      <c r="M34" s="40">
        <f>IF(J34=0,I34,"")</f>
      </c>
      <c r="N34" s="87">
        <f>IF(J34&lt;&gt;0,I34,"")</f>
        <v>0</v>
      </c>
      <c r="O34" s="45"/>
      <c r="P34" s="45"/>
    </row>
    <row r="35" spans="1:16" s="6" customFormat="1" ht="18" customHeight="1">
      <c r="A35" s="9">
        <f>+A34+1</f>
        <v>27</v>
      </c>
      <c r="B35" s="34"/>
      <c r="C35" s="35"/>
      <c r="D35" s="155"/>
      <c r="E35" s="155"/>
      <c r="F35" s="155"/>
      <c r="G35" s="155"/>
      <c r="H35" s="36"/>
      <c r="I35" s="41"/>
      <c r="J35" s="42">
        <v>0.15</v>
      </c>
      <c r="K35" s="40">
        <f t="shared" si="0"/>
        <v>0</v>
      </c>
      <c r="L35" s="40">
        <f t="shared" si="1"/>
        <v>0</v>
      </c>
      <c r="M35" s="40">
        <f>IF(J35=0,I35,"")</f>
      </c>
      <c r="N35" s="87">
        <f>IF(J35&lt;&gt;0,I35,"")</f>
        <v>0</v>
      </c>
      <c r="O35" s="45"/>
      <c r="P35" s="45"/>
    </row>
    <row r="36" spans="1:16" s="6" customFormat="1" ht="18" customHeight="1">
      <c r="A36" s="9">
        <f aca="true" t="shared" si="5" ref="A36:A58">+A35+1</f>
        <v>28</v>
      </c>
      <c r="B36" s="34"/>
      <c r="C36" s="35"/>
      <c r="D36" s="155"/>
      <c r="E36" s="155"/>
      <c r="F36" s="155"/>
      <c r="G36" s="155"/>
      <c r="H36" s="36"/>
      <c r="I36" s="41"/>
      <c r="J36" s="42">
        <v>0.15</v>
      </c>
      <c r="K36" s="40">
        <f t="shared" si="0"/>
        <v>0</v>
      </c>
      <c r="L36" s="40">
        <f t="shared" si="1"/>
        <v>0</v>
      </c>
      <c r="M36" s="40">
        <f aca="true" t="shared" si="6" ref="M36:M58">IF(J36=0,I36,"")</f>
      </c>
      <c r="N36" s="87">
        <f aca="true" t="shared" si="7" ref="N36:N58">IF(J36&lt;&gt;0,I36,"")</f>
        <v>0</v>
      </c>
      <c r="O36" s="45"/>
      <c r="P36" s="45"/>
    </row>
    <row r="37" spans="1:16" s="6" customFormat="1" ht="18" customHeight="1">
      <c r="A37" s="9">
        <f t="shared" si="5"/>
        <v>29</v>
      </c>
      <c r="B37" s="34"/>
      <c r="C37" s="35"/>
      <c r="D37" s="155"/>
      <c r="E37" s="155"/>
      <c r="F37" s="155"/>
      <c r="G37" s="155"/>
      <c r="H37" s="36"/>
      <c r="I37" s="41"/>
      <c r="J37" s="42">
        <v>0.15</v>
      </c>
      <c r="K37" s="40">
        <f t="shared" si="0"/>
        <v>0</v>
      </c>
      <c r="L37" s="40">
        <f t="shared" si="1"/>
        <v>0</v>
      </c>
      <c r="M37" s="40">
        <f t="shared" si="6"/>
      </c>
      <c r="N37" s="87">
        <f t="shared" si="7"/>
        <v>0</v>
      </c>
      <c r="O37" s="45"/>
      <c r="P37" s="45"/>
    </row>
    <row r="38" spans="1:16" s="6" customFormat="1" ht="18" customHeight="1">
      <c r="A38" s="9">
        <f t="shared" si="5"/>
        <v>30</v>
      </c>
      <c r="B38" s="34"/>
      <c r="C38" s="35"/>
      <c r="D38" s="155"/>
      <c r="E38" s="155"/>
      <c r="F38" s="155"/>
      <c r="G38" s="155"/>
      <c r="H38" s="36"/>
      <c r="I38" s="41"/>
      <c r="J38" s="42">
        <v>0.15</v>
      </c>
      <c r="K38" s="40">
        <f t="shared" si="0"/>
        <v>0</v>
      </c>
      <c r="L38" s="40">
        <f t="shared" si="1"/>
        <v>0</v>
      </c>
      <c r="M38" s="40">
        <f t="shared" si="6"/>
      </c>
      <c r="N38" s="87">
        <f t="shared" si="7"/>
        <v>0</v>
      </c>
      <c r="O38" s="45"/>
      <c r="P38" s="45"/>
    </row>
    <row r="39" spans="1:16" s="6" customFormat="1" ht="18" customHeight="1">
      <c r="A39" s="9">
        <f t="shared" si="5"/>
        <v>31</v>
      </c>
      <c r="B39" s="34"/>
      <c r="C39" s="35"/>
      <c r="D39" s="155"/>
      <c r="E39" s="155"/>
      <c r="F39" s="155"/>
      <c r="G39" s="155"/>
      <c r="H39" s="36"/>
      <c r="I39" s="41"/>
      <c r="J39" s="42">
        <v>0.15</v>
      </c>
      <c r="K39" s="40">
        <f t="shared" si="0"/>
        <v>0</v>
      </c>
      <c r="L39" s="40">
        <f t="shared" si="1"/>
        <v>0</v>
      </c>
      <c r="M39" s="40">
        <f t="shared" si="6"/>
      </c>
      <c r="N39" s="87">
        <f t="shared" si="7"/>
        <v>0</v>
      </c>
      <c r="O39" s="45"/>
      <c r="P39" s="45"/>
    </row>
    <row r="40" spans="1:16" s="6" customFormat="1" ht="18" customHeight="1">
      <c r="A40" s="9">
        <f t="shared" si="5"/>
        <v>32</v>
      </c>
      <c r="B40" s="34"/>
      <c r="C40" s="35"/>
      <c r="D40" s="155"/>
      <c r="E40" s="155"/>
      <c r="F40" s="155"/>
      <c r="G40" s="155"/>
      <c r="H40" s="36"/>
      <c r="I40" s="41"/>
      <c r="J40" s="42">
        <v>0.15</v>
      </c>
      <c r="K40" s="40">
        <f t="shared" si="0"/>
        <v>0</v>
      </c>
      <c r="L40" s="40">
        <f t="shared" si="1"/>
        <v>0</v>
      </c>
      <c r="M40" s="40">
        <f t="shared" si="6"/>
      </c>
      <c r="N40" s="87">
        <f t="shared" si="7"/>
        <v>0</v>
      </c>
      <c r="O40" s="45"/>
      <c r="P40" s="45"/>
    </row>
    <row r="41" spans="1:16" s="6" customFormat="1" ht="18" customHeight="1">
      <c r="A41" s="9">
        <f t="shared" si="5"/>
        <v>33</v>
      </c>
      <c r="B41" s="34"/>
      <c r="C41" s="35"/>
      <c r="D41" s="155"/>
      <c r="E41" s="155"/>
      <c r="F41" s="155"/>
      <c r="G41" s="155"/>
      <c r="H41" s="36"/>
      <c r="I41" s="41"/>
      <c r="J41" s="42">
        <v>0.15</v>
      </c>
      <c r="K41" s="40">
        <f t="shared" si="0"/>
        <v>0</v>
      </c>
      <c r="L41" s="40">
        <f t="shared" si="1"/>
        <v>0</v>
      </c>
      <c r="M41" s="40">
        <f t="shared" si="6"/>
      </c>
      <c r="N41" s="87">
        <f t="shared" si="7"/>
        <v>0</v>
      </c>
      <c r="O41" s="45"/>
      <c r="P41" s="45"/>
    </row>
    <row r="42" spans="1:16" s="6" customFormat="1" ht="18" customHeight="1">
      <c r="A42" s="9">
        <f t="shared" si="5"/>
        <v>34</v>
      </c>
      <c r="B42" s="34"/>
      <c r="C42" s="35"/>
      <c r="D42" s="155"/>
      <c r="E42" s="155"/>
      <c r="F42" s="155"/>
      <c r="G42" s="155"/>
      <c r="H42" s="36"/>
      <c r="I42" s="41"/>
      <c r="J42" s="42">
        <v>0.15</v>
      </c>
      <c r="K42" s="40">
        <f t="shared" si="0"/>
        <v>0</v>
      </c>
      <c r="L42" s="40">
        <f t="shared" si="1"/>
        <v>0</v>
      </c>
      <c r="M42" s="40">
        <f t="shared" si="6"/>
      </c>
      <c r="N42" s="87">
        <f t="shared" si="7"/>
        <v>0</v>
      </c>
      <c r="O42" s="45"/>
      <c r="P42" s="45"/>
    </row>
    <row r="43" spans="1:16" s="6" customFormat="1" ht="18" customHeight="1">
      <c r="A43" s="9">
        <f t="shared" si="5"/>
        <v>35</v>
      </c>
      <c r="B43" s="34"/>
      <c r="C43" s="35"/>
      <c r="D43" s="155"/>
      <c r="E43" s="155"/>
      <c r="F43" s="155"/>
      <c r="G43" s="155"/>
      <c r="H43" s="36"/>
      <c r="I43" s="41"/>
      <c r="J43" s="42">
        <v>0.15</v>
      </c>
      <c r="K43" s="40">
        <f t="shared" si="0"/>
        <v>0</v>
      </c>
      <c r="L43" s="40">
        <f t="shared" si="1"/>
        <v>0</v>
      </c>
      <c r="M43" s="40">
        <f t="shared" si="6"/>
      </c>
      <c r="N43" s="87">
        <f t="shared" si="7"/>
        <v>0</v>
      </c>
      <c r="O43" s="45"/>
      <c r="P43" s="45"/>
    </row>
    <row r="44" spans="1:16" s="6" customFormat="1" ht="18" customHeight="1">
      <c r="A44" s="9">
        <f t="shared" si="5"/>
        <v>36</v>
      </c>
      <c r="B44" s="34"/>
      <c r="C44" s="35"/>
      <c r="D44" s="155"/>
      <c r="E44" s="155"/>
      <c r="F44" s="155"/>
      <c r="G44" s="155"/>
      <c r="H44" s="36"/>
      <c r="I44" s="41"/>
      <c r="J44" s="42">
        <v>0.15</v>
      </c>
      <c r="K44" s="40">
        <f t="shared" si="0"/>
        <v>0</v>
      </c>
      <c r="L44" s="40">
        <f t="shared" si="1"/>
        <v>0</v>
      </c>
      <c r="M44" s="40">
        <f t="shared" si="6"/>
      </c>
      <c r="N44" s="87">
        <f t="shared" si="7"/>
        <v>0</v>
      </c>
      <c r="O44" s="45"/>
      <c r="P44" s="45"/>
    </row>
    <row r="45" spans="1:16" s="6" customFormat="1" ht="18" customHeight="1">
      <c r="A45" s="9">
        <f t="shared" si="5"/>
        <v>37</v>
      </c>
      <c r="B45" s="34"/>
      <c r="C45" s="35"/>
      <c r="D45" s="155"/>
      <c r="E45" s="155"/>
      <c r="F45" s="155"/>
      <c r="G45" s="155"/>
      <c r="H45" s="36"/>
      <c r="I45" s="41"/>
      <c r="J45" s="42">
        <v>0.15</v>
      </c>
      <c r="K45" s="40">
        <f t="shared" si="0"/>
        <v>0</v>
      </c>
      <c r="L45" s="40">
        <f t="shared" si="1"/>
        <v>0</v>
      </c>
      <c r="M45" s="40">
        <f t="shared" si="6"/>
      </c>
      <c r="N45" s="87">
        <f t="shared" si="7"/>
        <v>0</v>
      </c>
      <c r="O45" s="45"/>
      <c r="P45" s="45"/>
    </row>
    <row r="46" spans="1:16" s="6" customFormat="1" ht="18" customHeight="1">
      <c r="A46" s="9">
        <f t="shared" si="5"/>
        <v>38</v>
      </c>
      <c r="B46" s="34"/>
      <c r="C46" s="35"/>
      <c r="D46" s="155"/>
      <c r="E46" s="155"/>
      <c r="F46" s="155"/>
      <c r="G46" s="155"/>
      <c r="H46" s="36"/>
      <c r="I46" s="41"/>
      <c r="J46" s="42">
        <v>0.15</v>
      </c>
      <c r="K46" s="40">
        <f t="shared" si="0"/>
        <v>0</v>
      </c>
      <c r="L46" s="40">
        <f t="shared" si="1"/>
        <v>0</v>
      </c>
      <c r="M46" s="40">
        <f t="shared" si="6"/>
      </c>
      <c r="N46" s="87">
        <f t="shared" si="7"/>
        <v>0</v>
      </c>
      <c r="O46" s="45"/>
      <c r="P46" s="45"/>
    </row>
    <row r="47" spans="1:16" s="6" customFormat="1" ht="18" customHeight="1">
      <c r="A47" s="9">
        <f t="shared" si="5"/>
        <v>39</v>
      </c>
      <c r="B47" s="34"/>
      <c r="C47" s="35"/>
      <c r="D47" s="155"/>
      <c r="E47" s="155"/>
      <c r="F47" s="155"/>
      <c r="G47" s="155"/>
      <c r="H47" s="36"/>
      <c r="I47" s="41"/>
      <c r="J47" s="42">
        <v>0.15</v>
      </c>
      <c r="K47" s="40">
        <f t="shared" si="0"/>
        <v>0</v>
      </c>
      <c r="L47" s="40">
        <f t="shared" si="1"/>
        <v>0</v>
      </c>
      <c r="M47" s="40">
        <f t="shared" si="6"/>
      </c>
      <c r="N47" s="87">
        <f t="shared" si="7"/>
        <v>0</v>
      </c>
      <c r="O47" s="45"/>
      <c r="P47" s="45"/>
    </row>
    <row r="48" spans="1:16" s="6" customFormat="1" ht="18" customHeight="1">
      <c r="A48" s="9">
        <f t="shared" si="5"/>
        <v>40</v>
      </c>
      <c r="B48" s="34"/>
      <c r="C48" s="35"/>
      <c r="D48" s="155"/>
      <c r="E48" s="155"/>
      <c r="F48" s="155"/>
      <c r="G48" s="155"/>
      <c r="H48" s="36"/>
      <c r="I48" s="41"/>
      <c r="J48" s="42">
        <v>0.15</v>
      </c>
      <c r="K48" s="40">
        <f t="shared" si="0"/>
        <v>0</v>
      </c>
      <c r="L48" s="40">
        <f t="shared" si="1"/>
        <v>0</v>
      </c>
      <c r="M48" s="40">
        <f t="shared" si="6"/>
      </c>
      <c r="N48" s="87">
        <f t="shared" si="7"/>
        <v>0</v>
      </c>
      <c r="O48" s="45"/>
      <c r="P48" s="45"/>
    </row>
    <row r="49" spans="1:16" s="6" customFormat="1" ht="18" customHeight="1">
      <c r="A49" s="9">
        <f t="shared" si="5"/>
        <v>41</v>
      </c>
      <c r="B49" s="34"/>
      <c r="C49" s="35"/>
      <c r="D49" s="155"/>
      <c r="E49" s="155"/>
      <c r="F49" s="155"/>
      <c r="G49" s="155"/>
      <c r="H49" s="36"/>
      <c r="I49" s="41"/>
      <c r="J49" s="42">
        <v>0.15</v>
      </c>
      <c r="K49" s="40">
        <f t="shared" si="0"/>
        <v>0</v>
      </c>
      <c r="L49" s="40">
        <f t="shared" si="1"/>
        <v>0</v>
      </c>
      <c r="M49" s="40">
        <f t="shared" si="6"/>
      </c>
      <c r="N49" s="87">
        <f t="shared" si="7"/>
        <v>0</v>
      </c>
      <c r="O49" s="45"/>
      <c r="P49" s="45"/>
    </row>
    <row r="50" spans="1:16" s="6" customFormat="1" ht="18" customHeight="1">
      <c r="A50" s="9">
        <f t="shared" si="5"/>
        <v>42</v>
      </c>
      <c r="B50" s="34"/>
      <c r="C50" s="35"/>
      <c r="D50" s="155"/>
      <c r="E50" s="155"/>
      <c r="F50" s="155"/>
      <c r="G50" s="155"/>
      <c r="H50" s="36"/>
      <c r="I50" s="41"/>
      <c r="J50" s="42">
        <v>0.15</v>
      </c>
      <c r="K50" s="40">
        <f t="shared" si="0"/>
        <v>0</v>
      </c>
      <c r="L50" s="40">
        <f t="shared" si="1"/>
        <v>0</v>
      </c>
      <c r="M50" s="40">
        <f t="shared" si="6"/>
      </c>
      <c r="N50" s="87">
        <f t="shared" si="7"/>
        <v>0</v>
      </c>
      <c r="O50" s="45"/>
      <c r="P50" s="45"/>
    </row>
    <row r="51" spans="1:16" s="6" customFormat="1" ht="18" customHeight="1">
      <c r="A51" s="9">
        <f t="shared" si="5"/>
        <v>43</v>
      </c>
      <c r="B51" s="34"/>
      <c r="C51" s="35"/>
      <c r="D51" s="155"/>
      <c r="E51" s="155"/>
      <c r="F51" s="155"/>
      <c r="G51" s="155"/>
      <c r="H51" s="36"/>
      <c r="I51" s="41"/>
      <c r="J51" s="42">
        <v>0.15</v>
      </c>
      <c r="K51" s="40">
        <f t="shared" si="0"/>
        <v>0</v>
      </c>
      <c r="L51" s="40">
        <f t="shared" si="1"/>
        <v>0</v>
      </c>
      <c r="M51" s="40">
        <f t="shared" si="6"/>
      </c>
      <c r="N51" s="87">
        <f t="shared" si="7"/>
        <v>0</v>
      </c>
      <c r="O51" s="45"/>
      <c r="P51" s="45"/>
    </row>
    <row r="52" spans="1:16" s="6" customFormat="1" ht="18" customHeight="1">
      <c r="A52" s="9">
        <f t="shared" si="5"/>
        <v>44</v>
      </c>
      <c r="B52" s="34"/>
      <c r="C52" s="35"/>
      <c r="D52" s="155"/>
      <c r="E52" s="155"/>
      <c r="F52" s="155"/>
      <c r="G52" s="155"/>
      <c r="H52" s="36"/>
      <c r="I52" s="41"/>
      <c r="J52" s="42">
        <v>0.15</v>
      </c>
      <c r="K52" s="40">
        <f t="shared" si="0"/>
        <v>0</v>
      </c>
      <c r="L52" s="40">
        <f t="shared" si="1"/>
        <v>0</v>
      </c>
      <c r="M52" s="40">
        <f t="shared" si="6"/>
      </c>
      <c r="N52" s="87">
        <f t="shared" si="7"/>
        <v>0</v>
      </c>
      <c r="O52" s="45"/>
      <c r="P52" s="45"/>
    </row>
    <row r="53" spans="1:16" s="6" customFormat="1" ht="18" customHeight="1">
      <c r="A53" s="9">
        <f t="shared" si="5"/>
        <v>45</v>
      </c>
      <c r="B53" s="34"/>
      <c r="C53" s="35"/>
      <c r="D53" s="155"/>
      <c r="E53" s="155"/>
      <c r="F53" s="155"/>
      <c r="G53" s="155"/>
      <c r="H53" s="36"/>
      <c r="I53" s="41"/>
      <c r="J53" s="42">
        <v>0.15</v>
      </c>
      <c r="K53" s="40">
        <f t="shared" si="0"/>
        <v>0</v>
      </c>
      <c r="L53" s="40">
        <f t="shared" si="1"/>
        <v>0</v>
      </c>
      <c r="M53" s="40">
        <f t="shared" si="6"/>
      </c>
      <c r="N53" s="87">
        <f t="shared" si="7"/>
        <v>0</v>
      </c>
      <c r="O53" s="45"/>
      <c r="P53" s="45"/>
    </row>
    <row r="54" spans="1:16" s="6" customFormat="1" ht="18" customHeight="1">
      <c r="A54" s="9">
        <f t="shared" si="5"/>
        <v>46</v>
      </c>
      <c r="B54" s="34"/>
      <c r="C54" s="35"/>
      <c r="D54" s="155"/>
      <c r="E54" s="155"/>
      <c r="F54" s="155"/>
      <c r="G54" s="155"/>
      <c r="H54" s="36"/>
      <c r="I54" s="41"/>
      <c r="J54" s="42">
        <v>0.15</v>
      </c>
      <c r="K54" s="40">
        <f t="shared" si="0"/>
        <v>0</v>
      </c>
      <c r="L54" s="40">
        <f t="shared" si="1"/>
        <v>0</v>
      </c>
      <c r="M54" s="40">
        <f t="shared" si="6"/>
      </c>
      <c r="N54" s="87">
        <f t="shared" si="7"/>
        <v>0</v>
      </c>
      <c r="O54" s="45"/>
      <c r="P54" s="45"/>
    </row>
    <row r="55" spans="1:16" s="6" customFormat="1" ht="18" customHeight="1">
      <c r="A55" s="9">
        <f t="shared" si="5"/>
        <v>47</v>
      </c>
      <c r="B55" s="34"/>
      <c r="C55" s="35"/>
      <c r="D55" s="155"/>
      <c r="E55" s="155"/>
      <c r="F55" s="155"/>
      <c r="G55" s="155"/>
      <c r="H55" s="36"/>
      <c r="I55" s="41"/>
      <c r="J55" s="42">
        <v>0.15</v>
      </c>
      <c r="K55" s="40">
        <f t="shared" si="0"/>
        <v>0</v>
      </c>
      <c r="L55" s="40">
        <f t="shared" si="1"/>
        <v>0</v>
      </c>
      <c r="M55" s="40">
        <f t="shared" si="6"/>
      </c>
      <c r="N55" s="87">
        <f t="shared" si="7"/>
        <v>0</v>
      </c>
      <c r="O55" s="45"/>
      <c r="P55" s="45"/>
    </row>
    <row r="56" spans="1:16" s="6" customFormat="1" ht="18" customHeight="1">
      <c r="A56" s="9">
        <f t="shared" si="5"/>
        <v>48</v>
      </c>
      <c r="B56" s="34"/>
      <c r="C56" s="35"/>
      <c r="D56" s="155"/>
      <c r="E56" s="155"/>
      <c r="F56" s="155"/>
      <c r="G56" s="155"/>
      <c r="H56" s="36"/>
      <c r="I56" s="41"/>
      <c r="J56" s="42">
        <v>0.15</v>
      </c>
      <c r="K56" s="40">
        <f t="shared" si="0"/>
        <v>0</v>
      </c>
      <c r="L56" s="40">
        <f t="shared" si="1"/>
        <v>0</v>
      </c>
      <c r="M56" s="40">
        <f t="shared" si="6"/>
      </c>
      <c r="N56" s="87">
        <f t="shared" si="7"/>
        <v>0</v>
      </c>
      <c r="O56" s="45"/>
      <c r="P56" s="45"/>
    </row>
    <row r="57" spans="1:16" s="6" customFormat="1" ht="18" customHeight="1">
      <c r="A57" s="9">
        <f t="shared" si="5"/>
        <v>49</v>
      </c>
      <c r="B57" s="34"/>
      <c r="C57" s="35"/>
      <c r="D57" s="155"/>
      <c r="E57" s="155"/>
      <c r="F57" s="155"/>
      <c r="G57" s="155"/>
      <c r="H57" s="36"/>
      <c r="I57" s="41"/>
      <c r="J57" s="42">
        <v>0.15</v>
      </c>
      <c r="K57" s="40">
        <f t="shared" si="0"/>
        <v>0</v>
      </c>
      <c r="L57" s="40">
        <f t="shared" si="1"/>
        <v>0</v>
      </c>
      <c r="M57" s="40">
        <f t="shared" si="6"/>
      </c>
      <c r="N57" s="87">
        <f t="shared" si="7"/>
        <v>0</v>
      </c>
      <c r="O57" s="45"/>
      <c r="P57" s="45"/>
    </row>
    <row r="58" spans="1:16" s="6" customFormat="1" ht="18" customHeight="1">
      <c r="A58" s="9">
        <f t="shared" si="5"/>
        <v>50</v>
      </c>
      <c r="B58" s="34"/>
      <c r="C58" s="35"/>
      <c r="D58" s="155"/>
      <c r="E58" s="155"/>
      <c r="F58" s="155"/>
      <c r="G58" s="155"/>
      <c r="H58" s="36"/>
      <c r="I58" s="41"/>
      <c r="J58" s="42">
        <v>0.15</v>
      </c>
      <c r="K58" s="40">
        <f t="shared" si="0"/>
        <v>0</v>
      </c>
      <c r="L58" s="40">
        <f t="shared" si="1"/>
        <v>0</v>
      </c>
      <c r="M58" s="40">
        <f t="shared" si="6"/>
      </c>
      <c r="N58" s="87">
        <f t="shared" si="7"/>
        <v>0</v>
      </c>
      <c r="O58" s="45"/>
      <c r="P58" s="45"/>
    </row>
    <row r="59" spans="1:16" s="6" customFormat="1" ht="18" customHeight="1">
      <c r="A59" s="9">
        <f>+A58+1</f>
        <v>51</v>
      </c>
      <c r="B59" s="34"/>
      <c r="C59" s="35"/>
      <c r="D59" s="155"/>
      <c r="E59" s="155"/>
      <c r="F59" s="155"/>
      <c r="G59" s="155"/>
      <c r="H59" s="36"/>
      <c r="I59" s="41"/>
      <c r="J59" s="42">
        <v>0.15</v>
      </c>
      <c r="K59" s="40">
        <f t="shared" si="0"/>
        <v>0</v>
      </c>
      <c r="L59" s="40">
        <f t="shared" si="1"/>
        <v>0</v>
      </c>
      <c r="M59" s="40">
        <f>IF(J59=0,I59,"")</f>
      </c>
      <c r="N59" s="87">
        <f>IF(J59&lt;&gt;0,I59,"")</f>
        <v>0</v>
      </c>
      <c r="O59" s="45"/>
      <c r="P59" s="45"/>
    </row>
    <row r="60" spans="1:16" s="6" customFormat="1" ht="18" customHeight="1">
      <c r="A60" s="9">
        <f>+A59+1</f>
        <v>52</v>
      </c>
      <c r="B60" s="34"/>
      <c r="C60" s="35"/>
      <c r="D60" s="155"/>
      <c r="E60" s="155"/>
      <c r="F60" s="155"/>
      <c r="G60" s="155"/>
      <c r="H60" s="36"/>
      <c r="I60" s="41"/>
      <c r="J60" s="42">
        <v>0.15</v>
      </c>
      <c r="K60" s="40">
        <f t="shared" si="0"/>
        <v>0</v>
      </c>
      <c r="L60" s="40">
        <f t="shared" si="1"/>
        <v>0</v>
      </c>
      <c r="M60" s="40">
        <f>IF(J60=0,I60,"")</f>
      </c>
      <c r="N60" s="87">
        <f>IF(J60&lt;&gt;0,I60,"")</f>
        <v>0</v>
      </c>
      <c r="O60" s="45"/>
      <c r="P60" s="45"/>
    </row>
    <row r="61" spans="1:16" s="6" customFormat="1" ht="18" customHeight="1">
      <c r="A61" s="9">
        <f aca="true" t="shared" si="8" ref="A61:A83">+A60+1</f>
        <v>53</v>
      </c>
      <c r="B61" s="34"/>
      <c r="C61" s="35"/>
      <c r="D61" s="155"/>
      <c r="E61" s="155"/>
      <c r="F61" s="155"/>
      <c r="G61" s="155"/>
      <c r="H61" s="36"/>
      <c r="I61" s="41"/>
      <c r="J61" s="42">
        <v>0.15</v>
      </c>
      <c r="K61" s="40">
        <f t="shared" si="0"/>
        <v>0</v>
      </c>
      <c r="L61" s="40">
        <f t="shared" si="1"/>
        <v>0</v>
      </c>
      <c r="M61" s="40">
        <f aca="true" t="shared" si="9" ref="M61:M83">IF(J61=0,I61,"")</f>
      </c>
      <c r="N61" s="87">
        <f aca="true" t="shared" si="10" ref="N61:N83">IF(J61&lt;&gt;0,I61,"")</f>
        <v>0</v>
      </c>
      <c r="O61" s="45"/>
      <c r="P61" s="45"/>
    </row>
    <row r="62" spans="1:16" s="6" customFormat="1" ht="18" customHeight="1">
      <c r="A62" s="9">
        <f t="shared" si="8"/>
        <v>54</v>
      </c>
      <c r="B62" s="34"/>
      <c r="C62" s="35"/>
      <c r="D62" s="155"/>
      <c r="E62" s="155"/>
      <c r="F62" s="155"/>
      <c r="G62" s="155"/>
      <c r="H62" s="36"/>
      <c r="I62" s="41"/>
      <c r="J62" s="42">
        <v>0.15</v>
      </c>
      <c r="K62" s="40">
        <f t="shared" si="0"/>
        <v>0</v>
      </c>
      <c r="L62" s="40">
        <f t="shared" si="1"/>
        <v>0</v>
      </c>
      <c r="M62" s="40">
        <f t="shared" si="9"/>
      </c>
      <c r="N62" s="87">
        <f t="shared" si="10"/>
        <v>0</v>
      </c>
      <c r="O62" s="45"/>
      <c r="P62" s="45"/>
    </row>
    <row r="63" spans="1:16" s="6" customFormat="1" ht="18" customHeight="1">
      <c r="A63" s="9">
        <f t="shared" si="8"/>
        <v>55</v>
      </c>
      <c r="B63" s="34"/>
      <c r="C63" s="35"/>
      <c r="D63" s="155"/>
      <c r="E63" s="155"/>
      <c r="F63" s="155"/>
      <c r="G63" s="155"/>
      <c r="H63" s="36"/>
      <c r="I63" s="41"/>
      <c r="J63" s="42">
        <v>0.15</v>
      </c>
      <c r="K63" s="40">
        <f t="shared" si="0"/>
        <v>0</v>
      </c>
      <c r="L63" s="40">
        <f t="shared" si="1"/>
        <v>0</v>
      </c>
      <c r="M63" s="40">
        <f t="shared" si="9"/>
      </c>
      <c r="N63" s="87">
        <f t="shared" si="10"/>
        <v>0</v>
      </c>
      <c r="O63" s="45"/>
      <c r="P63" s="45"/>
    </row>
    <row r="64" spans="1:16" s="6" customFormat="1" ht="18" customHeight="1">
      <c r="A64" s="9">
        <f t="shared" si="8"/>
        <v>56</v>
      </c>
      <c r="B64" s="34"/>
      <c r="C64" s="35"/>
      <c r="D64" s="155"/>
      <c r="E64" s="155"/>
      <c r="F64" s="155"/>
      <c r="G64" s="155"/>
      <c r="H64" s="36"/>
      <c r="I64" s="41"/>
      <c r="J64" s="42">
        <v>0.15</v>
      </c>
      <c r="K64" s="40">
        <f t="shared" si="0"/>
        <v>0</v>
      </c>
      <c r="L64" s="40">
        <f t="shared" si="1"/>
        <v>0</v>
      </c>
      <c r="M64" s="40">
        <f t="shared" si="9"/>
      </c>
      <c r="N64" s="87">
        <f t="shared" si="10"/>
        <v>0</v>
      </c>
      <c r="O64" s="45"/>
      <c r="P64" s="45"/>
    </row>
    <row r="65" spans="1:16" s="6" customFormat="1" ht="18" customHeight="1">
      <c r="A65" s="9">
        <f t="shared" si="8"/>
        <v>57</v>
      </c>
      <c r="B65" s="34"/>
      <c r="C65" s="35"/>
      <c r="D65" s="155"/>
      <c r="E65" s="155"/>
      <c r="F65" s="155"/>
      <c r="G65" s="155"/>
      <c r="H65" s="36"/>
      <c r="I65" s="41"/>
      <c r="J65" s="42">
        <v>0.15</v>
      </c>
      <c r="K65" s="40">
        <f t="shared" si="0"/>
        <v>0</v>
      </c>
      <c r="L65" s="40">
        <f t="shared" si="1"/>
        <v>0</v>
      </c>
      <c r="M65" s="40">
        <f t="shared" si="9"/>
      </c>
      <c r="N65" s="87">
        <f t="shared" si="10"/>
        <v>0</v>
      </c>
      <c r="O65" s="45"/>
      <c r="P65" s="45"/>
    </row>
    <row r="66" spans="1:16" s="6" customFormat="1" ht="18" customHeight="1">
      <c r="A66" s="9">
        <f t="shared" si="8"/>
        <v>58</v>
      </c>
      <c r="B66" s="34"/>
      <c r="C66" s="35"/>
      <c r="D66" s="155"/>
      <c r="E66" s="155"/>
      <c r="F66" s="155"/>
      <c r="G66" s="155"/>
      <c r="H66" s="36"/>
      <c r="I66" s="41"/>
      <c r="J66" s="42">
        <v>0.15</v>
      </c>
      <c r="K66" s="40">
        <f t="shared" si="0"/>
        <v>0</v>
      </c>
      <c r="L66" s="40">
        <f t="shared" si="1"/>
        <v>0</v>
      </c>
      <c r="M66" s="40">
        <f t="shared" si="9"/>
      </c>
      <c r="N66" s="87">
        <f t="shared" si="10"/>
        <v>0</v>
      </c>
      <c r="O66" s="45"/>
      <c r="P66" s="45"/>
    </row>
    <row r="67" spans="1:16" s="6" customFormat="1" ht="18" customHeight="1">
      <c r="A67" s="9">
        <f t="shared" si="8"/>
        <v>59</v>
      </c>
      <c r="B67" s="34"/>
      <c r="C67" s="35"/>
      <c r="D67" s="155"/>
      <c r="E67" s="155"/>
      <c r="F67" s="155"/>
      <c r="G67" s="155"/>
      <c r="H67" s="36"/>
      <c r="I67" s="41"/>
      <c r="J67" s="42">
        <v>0.15</v>
      </c>
      <c r="K67" s="40">
        <f t="shared" si="0"/>
        <v>0</v>
      </c>
      <c r="L67" s="40">
        <f t="shared" si="1"/>
        <v>0</v>
      </c>
      <c r="M67" s="40">
        <f t="shared" si="9"/>
      </c>
      <c r="N67" s="87">
        <f t="shared" si="10"/>
        <v>0</v>
      </c>
      <c r="O67" s="45"/>
      <c r="P67" s="45"/>
    </row>
    <row r="68" spans="1:16" s="6" customFormat="1" ht="18" customHeight="1">
      <c r="A68" s="9">
        <f t="shared" si="8"/>
        <v>60</v>
      </c>
      <c r="B68" s="34"/>
      <c r="C68" s="35"/>
      <c r="D68" s="155"/>
      <c r="E68" s="155"/>
      <c r="F68" s="155"/>
      <c r="G68" s="155"/>
      <c r="H68" s="36"/>
      <c r="I68" s="41"/>
      <c r="J68" s="42">
        <v>0.15</v>
      </c>
      <c r="K68" s="40">
        <f t="shared" si="0"/>
        <v>0</v>
      </c>
      <c r="L68" s="40">
        <f t="shared" si="1"/>
        <v>0</v>
      </c>
      <c r="M68" s="40">
        <f t="shared" si="9"/>
      </c>
      <c r="N68" s="87">
        <f t="shared" si="10"/>
        <v>0</v>
      </c>
      <c r="O68" s="45"/>
      <c r="P68" s="45"/>
    </row>
    <row r="69" spans="1:16" s="6" customFormat="1" ht="18" customHeight="1">
      <c r="A69" s="9">
        <f t="shared" si="8"/>
        <v>61</v>
      </c>
      <c r="B69" s="34"/>
      <c r="C69" s="35"/>
      <c r="D69" s="155"/>
      <c r="E69" s="155"/>
      <c r="F69" s="155"/>
      <c r="G69" s="155"/>
      <c r="H69" s="36"/>
      <c r="I69" s="41"/>
      <c r="J69" s="42">
        <v>0.15</v>
      </c>
      <c r="K69" s="40">
        <f t="shared" si="0"/>
        <v>0</v>
      </c>
      <c r="L69" s="40">
        <f t="shared" si="1"/>
        <v>0</v>
      </c>
      <c r="M69" s="40">
        <f t="shared" si="9"/>
      </c>
      <c r="N69" s="87">
        <f t="shared" si="10"/>
        <v>0</v>
      </c>
      <c r="O69" s="45"/>
      <c r="P69" s="45"/>
    </row>
    <row r="70" spans="1:16" s="6" customFormat="1" ht="18" customHeight="1">
      <c r="A70" s="9">
        <f t="shared" si="8"/>
        <v>62</v>
      </c>
      <c r="B70" s="34"/>
      <c r="C70" s="35"/>
      <c r="D70" s="155"/>
      <c r="E70" s="155"/>
      <c r="F70" s="155"/>
      <c r="G70" s="155"/>
      <c r="H70" s="36"/>
      <c r="I70" s="41"/>
      <c r="J70" s="42">
        <v>0.15</v>
      </c>
      <c r="K70" s="40">
        <f t="shared" si="0"/>
        <v>0</v>
      </c>
      <c r="L70" s="40">
        <f t="shared" si="1"/>
        <v>0</v>
      </c>
      <c r="M70" s="40">
        <f t="shared" si="9"/>
      </c>
      <c r="N70" s="87">
        <f t="shared" si="10"/>
        <v>0</v>
      </c>
      <c r="O70" s="45"/>
      <c r="P70" s="45"/>
    </row>
    <row r="71" spans="1:16" s="6" customFormat="1" ht="18" customHeight="1">
      <c r="A71" s="9">
        <f t="shared" si="8"/>
        <v>63</v>
      </c>
      <c r="B71" s="34"/>
      <c r="C71" s="35"/>
      <c r="D71" s="155"/>
      <c r="E71" s="155"/>
      <c r="F71" s="155"/>
      <c r="G71" s="155"/>
      <c r="H71" s="36"/>
      <c r="I71" s="41"/>
      <c r="J71" s="42">
        <v>0.15</v>
      </c>
      <c r="K71" s="40">
        <f t="shared" si="0"/>
        <v>0</v>
      </c>
      <c r="L71" s="40">
        <f t="shared" si="1"/>
        <v>0</v>
      </c>
      <c r="M71" s="40">
        <f t="shared" si="9"/>
      </c>
      <c r="N71" s="87">
        <f t="shared" si="10"/>
        <v>0</v>
      </c>
      <c r="O71" s="45"/>
      <c r="P71" s="45"/>
    </row>
    <row r="72" spans="1:16" s="6" customFormat="1" ht="18" customHeight="1">
      <c r="A72" s="9">
        <f t="shared" si="8"/>
        <v>64</v>
      </c>
      <c r="B72" s="34"/>
      <c r="C72" s="35"/>
      <c r="D72" s="155"/>
      <c r="E72" s="155"/>
      <c r="F72" s="155"/>
      <c r="G72" s="155"/>
      <c r="H72" s="36"/>
      <c r="I72" s="41"/>
      <c r="J72" s="42">
        <v>0.15</v>
      </c>
      <c r="K72" s="40">
        <f t="shared" si="0"/>
        <v>0</v>
      </c>
      <c r="L72" s="40">
        <f t="shared" si="1"/>
        <v>0</v>
      </c>
      <c r="M72" s="40">
        <f t="shared" si="9"/>
      </c>
      <c r="N72" s="87">
        <f t="shared" si="10"/>
        <v>0</v>
      </c>
      <c r="O72" s="45"/>
      <c r="P72" s="45"/>
    </row>
    <row r="73" spans="1:16" s="5" customFormat="1" ht="18" customHeight="1">
      <c r="A73" s="9">
        <f t="shared" si="8"/>
        <v>65</v>
      </c>
      <c r="B73" s="34"/>
      <c r="C73" s="35"/>
      <c r="D73" s="155"/>
      <c r="E73" s="155"/>
      <c r="F73" s="155"/>
      <c r="G73" s="155"/>
      <c r="H73" s="36"/>
      <c r="I73" s="41"/>
      <c r="J73" s="42">
        <v>0.15</v>
      </c>
      <c r="K73" s="40">
        <f t="shared" si="0"/>
        <v>0</v>
      </c>
      <c r="L73" s="40">
        <f t="shared" si="1"/>
        <v>0</v>
      </c>
      <c r="M73" s="40">
        <f t="shared" si="9"/>
      </c>
      <c r="N73" s="87">
        <f t="shared" si="10"/>
        <v>0</v>
      </c>
      <c r="O73" s="45"/>
      <c r="P73" s="45"/>
    </row>
    <row r="74" spans="1:16" s="5" customFormat="1" ht="18" customHeight="1">
      <c r="A74" s="9">
        <f t="shared" si="8"/>
        <v>66</v>
      </c>
      <c r="B74" s="34"/>
      <c r="C74" s="35"/>
      <c r="D74" s="155"/>
      <c r="E74" s="155"/>
      <c r="F74" s="155"/>
      <c r="G74" s="155"/>
      <c r="H74" s="36"/>
      <c r="I74" s="41"/>
      <c r="J74" s="42">
        <v>0.15</v>
      </c>
      <c r="K74" s="40">
        <f aca="true" t="shared" si="11" ref="K74:K137">ROUND(I74*J74,2)</f>
        <v>0</v>
      </c>
      <c r="L74" s="40">
        <f aca="true" t="shared" si="12" ref="L74:L137">+I74-K74</f>
        <v>0</v>
      </c>
      <c r="M74" s="40">
        <f t="shared" si="9"/>
      </c>
      <c r="N74" s="87">
        <f t="shared" si="10"/>
        <v>0</v>
      </c>
      <c r="O74" s="45"/>
      <c r="P74" s="45"/>
    </row>
    <row r="75" spans="1:16" s="5" customFormat="1" ht="18" customHeight="1">
      <c r="A75" s="9">
        <f t="shared" si="8"/>
        <v>67</v>
      </c>
      <c r="B75" s="34"/>
      <c r="C75" s="35"/>
      <c r="D75" s="155"/>
      <c r="E75" s="155"/>
      <c r="F75" s="155"/>
      <c r="G75" s="155"/>
      <c r="H75" s="36"/>
      <c r="I75" s="41"/>
      <c r="J75" s="42">
        <v>0.15</v>
      </c>
      <c r="K75" s="40">
        <f t="shared" si="11"/>
        <v>0</v>
      </c>
      <c r="L75" s="40">
        <f t="shared" si="12"/>
        <v>0</v>
      </c>
      <c r="M75" s="40">
        <f t="shared" si="9"/>
      </c>
      <c r="N75" s="87">
        <f t="shared" si="10"/>
        <v>0</v>
      </c>
      <c r="O75" s="45"/>
      <c r="P75" s="45"/>
    </row>
    <row r="76" spans="1:16" s="5" customFormat="1" ht="18" customHeight="1">
      <c r="A76" s="9">
        <f t="shared" si="8"/>
        <v>68</v>
      </c>
      <c r="B76" s="34"/>
      <c r="C76" s="35"/>
      <c r="D76" s="155"/>
      <c r="E76" s="155"/>
      <c r="F76" s="155"/>
      <c r="G76" s="155"/>
      <c r="H76" s="36"/>
      <c r="I76" s="41"/>
      <c r="J76" s="42">
        <v>0.15</v>
      </c>
      <c r="K76" s="40">
        <f t="shared" si="11"/>
        <v>0</v>
      </c>
      <c r="L76" s="40">
        <f t="shared" si="12"/>
        <v>0</v>
      </c>
      <c r="M76" s="40">
        <f t="shared" si="9"/>
      </c>
      <c r="N76" s="87">
        <f t="shared" si="10"/>
        <v>0</v>
      </c>
      <c r="O76" s="45"/>
      <c r="P76" s="45"/>
    </row>
    <row r="77" spans="1:16" s="5" customFormat="1" ht="18" customHeight="1">
      <c r="A77" s="9">
        <f t="shared" si="8"/>
        <v>69</v>
      </c>
      <c r="B77" s="34"/>
      <c r="C77" s="35"/>
      <c r="D77" s="155"/>
      <c r="E77" s="155"/>
      <c r="F77" s="155"/>
      <c r="G77" s="155"/>
      <c r="H77" s="36"/>
      <c r="I77" s="41"/>
      <c r="J77" s="42">
        <v>0.15</v>
      </c>
      <c r="K77" s="40">
        <f t="shared" si="11"/>
        <v>0</v>
      </c>
      <c r="L77" s="40">
        <f t="shared" si="12"/>
        <v>0</v>
      </c>
      <c r="M77" s="40">
        <f t="shared" si="9"/>
      </c>
      <c r="N77" s="87">
        <f t="shared" si="10"/>
        <v>0</v>
      </c>
      <c r="O77" s="45"/>
      <c r="P77" s="45"/>
    </row>
    <row r="78" spans="1:16" s="5" customFormat="1" ht="18" customHeight="1">
      <c r="A78" s="9">
        <f t="shared" si="8"/>
        <v>70</v>
      </c>
      <c r="B78" s="34"/>
      <c r="C78" s="35"/>
      <c r="D78" s="155"/>
      <c r="E78" s="155"/>
      <c r="F78" s="155"/>
      <c r="G78" s="155"/>
      <c r="H78" s="36"/>
      <c r="I78" s="41"/>
      <c r="J78" s="42">
        <v>0.15</v>
      </c>
      <c r="K78" s="40">
        <f t="shared" si="11"/>
        <v>0</v>
      </c>
      <c r="L78" s="40">
        <f t="shared" si="12"/>
        <v>0</v>
      </c>
      <c r="M78" s="40">
        <f t="shared" si="9"/>
      </c>
      <c r="N78" s="87">
        <f t="shared" si="10"/>
        <v>0</v>
      </c>
      <c r="O78" s="45"/>
      <c r="P78" s="45"/>
    </row>
    <row r="79" spans="1:16" s="5" customFormat="1" ht="18" customHeight="1">
      <c r="A79" s="9">
        <f t="shared" si="8"/>
        <v>71</v>
      </c>
      <c r="B79" s="34"/>
      <c r="C79" s="35"/>
      <c r="D79" s="155"/>
      <c r="E79" s="155"/>
      <c r="F79" s="155"/>
      <c r="G79" s="155"/>
      <c r="H79" s="36"/>
      <c r="I79" s="41"/>
      <c r="J79" s="42">
        <v>0.15</v>
      </c>
      <c r="K79" s="40">
        <f t="shared" si="11"/>
        <v>0</v>
      </c>
      <c r="L79" s="40">
        <f t="shared" si="12"/>
        <v>0</v>
      </c>
      <c r="M79" s="40">
        <f t="shared" si="9"/>
      </c>
      <c r="N79" s="87">
        <f t="shared" si="10"/>
        <v>0</v>
      </c>
      <c r="O79" s="45"/>
      <c r="P79" s="45"/>
    </row>
    <row r="80" spans="1:16" s="5" customFormat="1" ht="18" customHeight="1">
      <c r="A80" s="9">
        <f t="shared" si="8"/>
        <v>72</v>
      </c>
      <c r="B80" s="34"/>
      <c r="C80" s="35"/>
      <c r="D80" s="155"/>
      <c r="E80" s="155"/>
      <c r="F80" s="155"/>
      <c r="G80" s="155"/>
      <c r="H80" s="36"/>
      <c r="I80" s="41"/>
      <c r="J80" s="42">
        <v>0.15</v>
      </c>
      <c r="K80" s="40">
        <f t="shared" si="11"/>
        <v>0</v>
      </c>
      <c r="L80" s="40">
        <f t="shared" si="12"/>
        <v>0</v>
      </c>
      <c r="M80" s="40">
        <f t="shared" si="9"/>
      </c>
      <c r="N80" s="87">
        <f t="shared" si="10"/>
        <v>0</v>
      </c>
      <c r="O80" s="45"/>
      <c r="P80" s="45"/>
    </row>
    <row r="81" spans="1:16" s="5" customFormat="1" ht="18" customHeight="1">
      <c r="A81" s="9">
        <f t="shared" si="8"/>
        <v>73</v>
      </c>
      <c r="B81" s="34"/>
      <c r="C81" s="35"/>
      <c r="D81" s="155"/>
      <c r="E81" s="155"/>
      <c r="F81" s="155"/>
      <c r="G81" s="155"/>
      <c r="H81" s="36"/>
      <c r="I81" s="41"/>
      <c r="J81" s="42">
        <v>0.15</v>
      </c>
      <c r="K81" s="40">
        <f t="shared" si="11"/>
        <v>0</v>
      </c>
      <c r="L81" s="40">
        <f t="shared" si="12"/>
        <v>0</v>
      </c>
      <c r="M81" s="40">
        <f t="shared" si="9"/>
      </c>
      <c r="N81" s="87">
        <f t="shared" si="10"/>
        <v>0</v>
      </c>
      <c r="O81" s="45"/>
      <c r="P81" s="45"/>
    </row>
    <row r="82" spans="1:16" s="5" customFormat="1" ht="18" customHeight="1">
      <c r="A82" s="9">
        <f t="shared" si="8"/>
        <v>74</v>
      </c>
      <c r="B82" s="34"/>
      <c r="C82" s="35"/>
      <c r="D82" s="155"/>
      <c r="E82" s="155"/>
      <c r="F82" s="155"/>
      <c r="G82" s="155"/>
      <c r="H82" s="36"/>
      <c r="I82" s="41"/>
      <c r="J82" s="42">
        <v>0.15</v>
      </c>
      <c r="K82" s="40">
        <f t="shared" si="11"/>
        <v>0</v>
      </c>
      <c r="L82" s="40">
        <f t="shared" si="12"/>
        <v>0</v>
      </c>
      <c r="M82" s="40">
        <f t="shared" si="9"/>
      </c>
      <c r="N82" s="87">
        <f t="shared" si="10"/>
        <v>0</v>
      </c>
      <c r="O82" s="45"/>
      <c r="P82" s="45"/>
    </row>
    <row r="83" spans="1:16" s="5" customFormat="1" ht="18" customHeight="1">
      <c r="A83" s="9">
        <f t="shared" si="8"/>
        <v>75</v>
      </c>
      <c r="B83" s="34"/>
      <c r="C83" s="35"/>
      <c r="D83" s="155"/>
      <c r="E83" s="155"/>
      <c r="F83" s="155"/>
      <c r="G83" s="155"/>
      <c r="H83" s="36"/>
      <c r="I83" s="41"/>
      <c r="J83" s="42">
        <v>0.15</v>
      </c>
      <c r="K83" s="40">
        <f t="shared" si="11"/>
        <v>0</v>
      </c>
      <c r="L83" s="40">
        <f t="shared" si="12"/>
        <v>0</v>
      </c>
      <c r="M83" s="40">
        <f t="shared" si="9"/>
      </c>
      <c r="N83" s="87">
        <f t="shared" si="10"/>
        <v>0</v>
      </c>
      <c r="O83" s="45"/>
      <c r="P83" s="45"/>
    </row>
    <row r="84" spans="1:16" ht="18" customHeight="1">
      <c r="A84" s="9">
        <f>+A83+1</f>
        <v>76</v>
      </c>
      <c r="B84" s="34"/>
      <c r="C84" s="35"/>
      <c r="D84" s="155"/>
      <c r="E84" s="155"/>
      <c r="F84" s="155"/>
      <c r="G84" s="155"/>
      <c r="H84" s="36"/>
      <c r="I84" s="41"/>
      <c r="J84" s="42">
        <v>0.15</v>
      </c>
      <c r="K84" s="40">
        <f t="shared" si="11"/>
        <v>0</v>
      </c>
      <c r="L84" s="40">
        <f t="shared" si="12"/>
        <v>0</v>
      </c>
      <c r="M84" s="40">
        <f>IF(J84=0,I84,"")</f>
      </c>
      <c r="N84" s="87">
        <f>IF(J84&lt;&gt;0,I84,"")</f>
        <v>0</v>
      </c>
      <c r="O84" s="45"/>
      <c r="P84" s="45"/>
    </row>
    <row r="85" spans="1:16" ht="18" customHeight="1">
      <c r="A85" s="9">
        <f>+A84+1</f>
        <v>77</v>
      </c>
      <c r="B85" s="34"/>
      <c r="C85" s="35"/>
      <c r="D85" s="155"/>
      <c r="E85" s="155"/>
      <c r="F85" s="155"/>
      <c r="G85" s="155"/>
      <c r="H85" s="36"/>
      <c r="I85" s="41"/>
      <c r="J85" s="42">
        <v>0.15</v>
      </c>
      <c r="K85" s="40">
        <f t="shared" si="11"/>
        <v>0</v>
      </c>
      <c r="L85" s="40">
        <f t="shared" si="12"/>
        <v>0</v>
      </c>
      <c r="M85" s="40">
        <f>IF(J85=0,I85,"")</f>
      </c>
      <c r="N85" s="87">
        <f>IF(J85&lt;&gt;0,I85,"")</f>
        <v>0</v>
      </c>
      <c r="O85" s="45"/>
      <c r="P85" s="45"/>
    </row>
    <row r="86" spans="1:16" ht="18" customHeight="1">
      <c r="A86" s="9">
        <f aca="true" t="shared" si="13" ref="A86:A108">+A85+1</f>
        <v>78</v>
      </c>
      <c r="B86" s="34"/>
      <c r="C86" s="35"/>
      <c r="D86" s="155"/>
      <c r="E86" s="155"/>
      <c r="F86" s="155"/>
      <c r="G86" s="155"/>
      <c r="H86" s="36"/>
      <c r="I86" s="41"/>
      <c r="J86" s="42">
        <v>0.15</v>
      </c>
      <c r="K86" s="40">
        <f t="shared" si="11"/>
        <v>0</v>
      </c>
      <c r="L86" s="40">
        <f t="shared" si="12"/>
        <v>0</v>
      </c>
      <c r="M86" s="40">
        <f aca="true" t="shared" si="14" ref="M86:M108">IF(J86=0,I86,"")</f>
      </c>
      <c r="N86" s="87">
        <f aca="true" t="shared" si="15" ref="N86:N108">IF(J86&lt;&gt;0,I86,"")</f>
        <v>0</v>
      </c>
      <c r="O86" s="45"/>
      <c r="P86" s="45"/>
    </row>
    <row r="87" spans="1:16" ht="18" customHeight="1">
      <c r="A87" s="9">
        <f t="shared" si="13"/>
        <v>79</v>
      </c>
      <c r="B87" s="34"/>
      <c r="C87" s="35"/>
      <c r="D87" s="155"/>
      <c r="E87" s="155"/>
      <c r="F87" s="155"/>
      <c r="G87" s="155"/>
      <c r="H87" s="36"/>
      <c r="I87" s="41"/>
      <c r="J87" s="42">
        <v>0.15</v>
      </c>
      <c r="K87" s="40">
        <f t="shared" si="11"/>
        <v>0</v>
      </c>
      <c r="L87" s="40">
        <f t="shared" si="12"/>
        <v>0</v>
      </c>
      <c r="M87" s="40">
        <f t="shared" si="14"/>
      </c>
      <c r="N87" s="87">
        <f t="shared" si="15"/>
        <v>0</v>
      </c>
      <c r="O87" s="45"/>
      <c r="P87" s="45"/>
    </row>
    <row r="88" spans="1:16" ht="18" customHeight="1">
      <c r="A88" s="9">
        <f t="shared" si="13"/>
        <v>80</v>
      </c>
      <c r="B88" s="34"/>
      <c r="C88" s="35"/>
      <c r="D88" s="155"/>
      <c r="E88" s="155"/>
      <c r="F88" s="155"/>
      <c r="G88" s="155"/>
      <c r="H88" s="36"/>
      <c r="I88" s="41"/>
      <c r="J88" s="42">
        <v>0.15</v>
      </c>
      <c r="K88" s="40">
        <f t="shared" si="11"/>
        <v>0</v>
      </c>
      <c r="L88" s="40">
        <f t="shared" si="12"/>
        <v>0</v>
      </c>
      <c r="M88" s="40">
        <f t="shared" si="14"/>
      </c>
      <c r="N88" s="87">
        <f t="shared" si="15"/>
        <v>0</v>
      </c>
      <c r="O88" s="45"/>
      <c r="P88" s="45"/>
    </row>
    <row r="89" spans="1:16" ht="18" customHeight="1">
      <c r="A89" s="9">
        <f t="shared" si="13"/>
        <v>81</v>
      </c>
      <c r="B89" s="34"/>
      <c r="C89" s="35"/>
      <c r="D89" s="155"/>
      <c r="E89" s="155"/>
      <c r="F89" s="155"/>
      <c r="G89" s="155"/>
      <c r="H89" s="36"/>
      <c r="I89" s="41"/>
      <c r="J89" s="42">
        <v>0.15</v>
      </c>
      <c r="K89" s="40">
        <f t="shared" si="11"/>
        <v>0</v>
      </c>
      <c r="L89" s="40">
        <f t="shared" si="12"/>
        <v>0</v>
      </c>
      <c r="M89" s="40">
        <f t="shared" si="14"/>
      </c>
      <c r="N89" s="87">
        <f t="shared" si="15"/>
        <v>0</v>
      </c>
      <c r="O89" s="45"/>
      <c r="P89" s="45"/>
    </row>
    <row r="90" spans="1:16" ht="18" customHeight="1">
      <c r="A90" s="9">
        <f t="shared" si="13"/>
        <v>82</v>
      </c>
      <c r="B90" s="34"/>
      <c r="C90" s="35"/>
      <c r="D90" s="155"/>
      <c r="E90" s="155"/>
      <c r="F90" s="155"/>
      <c r="G90" s="155"/>
      <c r="H90" s="36"/>
      <c r="I90" s="41"/>
      <c r="J90" s="42">
        <v>0.15</v>
      </c>
      <c r="K90" s="40">
        <f t="shared" si="11"/>
        <v>0</v>
      </c>
      <c r="L90" s="40">
        <f t="shared" si="12"/>
        <v>0</v>
      </c>
      <c r="M90" s="40">
        <f t="shared" si="14"/>
      </c>
      <c r="N90" s="87">
        <f t="shared" si="15"/>
        <v>0</v>
      </c>
      <c r="O90" s="45"/>
      <c r="P90" s="45"/>
    </row>
    <row r="91" spans="1:16" ht="18" customHeight="1">
      <c r="A91" s="9">
        <f t="shared" si="13"/>
        <v>83</v>
      </c>
      <c r="B91" s="34"/>
      <c r="C91" s="35"/>
      <c r="D91" s="155"/>
      <c r="E91" s="155"/>
      <c r="F91" s="155"/>
      <c r="G91" s="155"/>
      <c r="H91" s="36"/>
      <c r="I91" s="41"/>
      <c r="J91" s="42">
        <v>0.15</v>
      </c>
      <c r="K91" s="40">
        <f t="shared" si="11"/>
        <v>0</v>
      </c>
      <c r="L91" s="40">
        <f t="shared" si="12"/>
        <v>0</v>
      </c>
      <c r="M91" s="40">
        <f t="shared" si="14"/>
      </c>
      <c r="N91" s="87">
        <f t="shared" si="15"/>
        <v>0</v>
      </c>
      <c r="O91" s="45"/>
      <c r="P91" s="45"/>
    </row>
    <row r="92" spans="1:16" ht="18" customHeight="1">
      <c r="A92" s="9">
        <f t="shared" si="13"/>
        <v>84</v>
      </c>
      <c r="B92" s="34"/>
      <c r="C92" s="35"/>
      <c r="D92" s="155"/>
      <c r="E92" s="155"/>
      <c r="F92" s="155"/>
      <c r="G92" s="155"/>
      <c r="H92" s="36"/>
      <c r="I92" s="41"/>
      <c r="J92" s="42">
        <v>0.15</v>
      </c>
      <c r="K92" s="40">
        <f t="shared" si="11"/>
        <v>0</v>
      </c>
      <c r="L92" s="40">
        <f t="shared" si="12"/>
        <v>0</v>
      </c>
      <c r="M92" s="40">
        <f t="shared" si="14"/>
      </c>
      <c r="N92" s="87">
        <f t="shared" si="15"/>
        <v>0</v>
      </c>
      <c r="O92" s="45"/>
      <c r="P92" s="45"/>
    </row>
    <row r="93" spans="1:16" ht="18" customHeight="1">
      <c r="A93" s="9">
        <f t="shared" si="13"/>
        <v>85</v>
      </c>
      <c r="B93" s="34"/>
      <c r="C93" s="35"/>
      <c r="D93" s="155"/>
      <c r="E93" s="155"/>
      <c r="F93" s="155"/>
      <c r="G93" s="155"/>
      <c r="H93" s="36"/>
      <c r="I93" s="41"/>
      <c r="J93" s="42">
        <v>0.15</v>
      </c>
      <c r="K93" s="40">
        <f t="shared" si="11"/>
        <v>0</v>
      </c>
      <c r="L93" s="40">
        <f t="shared" si="12"/>
        <v>0</v>
      </c>
      <c r="M93" s="40">
        <f t="shared" si="14"/>
      </c>
      <c r="N93" s="87">
        <f t="shared" si="15"/>
        <v>0</v>
      </c>
      <c r="O93" s="45"/>
      <c r="P93" s="45"/>
    </row>
    <row r="94" spans="1:16" ht="18" customHeight="1">
      <c r="A94" s="9">
        <f t="shared" si="13"/>
        <v>86</v>
      </c>
      <c r="B94" s="34"/>
      <c r="C94" s="35"/>
      <c r="D94" s="155"/>
      <c r="E94" s="155"/>
      <c r="F94" s="155"/>
      <c r="G94" s="155"/>
      <c r="H94" s="36"/>
      <c r="I94" s="41"/>
      <c r="J94" s="42">
        <v>0.15</v>
      </c>
      <c r="K94" s="40">
        <f t="shared" si="11"/>
        <v>0</v>
      </c>
      <c r="L94" s="40">
        <f t="shared" si="12"/>
        <v>0</v>
      </c>
      <c r="M94" s="40">
        <f t="shared" si="14"/>
      </c>
      <c r="N94" s="87">
        <f t="shared" si="15"/>
        <v>0</v>
      </c>
      <c r="O94" s="45"/>
      <c r="P94" s="45"/>
    </row>
    <row r="95" spans="1:16" ht="18" customHeight="1">
      <c r="A95" s="9">
        <f t="shared" si="13"/>
        <v>87</v>
      </c>
      <c r="B95" s="34"/>
      <c r="C95" s="35"/>
      <c r="D95" s="155"/>
      <c r="E95" s="155"/>
      <c r="F95" s="155"/>
      <c r="G95" s="155"/>
      <c r="H95" s="36"/>
      <c r="I95" s="41"/>
      <c r="J95" s="42">
        <v>0.15</v>
      </c>
      <c r="K95" s="40">
        <f t="shared" si="11"/>
        <v>0</v>
      </c>
      <c r="L95" s="40">
        <f t="shared" si="12"/>
        <v>0</v>
      </c>
      <c r="M95" s="40">
        <f t="shared" si="14"/>
      </c>
      <c r="N95" s="87">
        <f t="shared" si="15"/>
        <v>0</v>
      </c>
      <c r="O95" s="45"/>
      <c r="P95" s="45"/>
    </row>
    <row r="96" spans="1:16" ht="18" customHeight="1">
      <c r="A96" s="9">
        <f t="shared" si="13"/>
        <v>88</v>
      </c>
      <c r="B96" s="34"/>
      <c r="C96" s="35"/>
      <c r="D96" s="155"/>
      <c r="E96" s="155"/>
      <c r="F96" s="155"/>
      <c r="G96" s="155"/>
      <c r="H96" s="36"/>
      <c r="I96" s="41"/>
      <c r="J96" s="42">
        <v>0.15</v>
      </c>
      <c r="K96" s="40">
        <f t="shared" si="11"/>
        <v>0</v>
      </c>
      <c r="L96" s="40">
        <f t="shared" si="12"/>
        <v>0</v>
      </c>
      <c r="M96" s="40">
        <f t="shared" si="14"/>
      </c>
      <c r="N96" s="87">
        <f t="shared" si="15"/>
        <v>0</v>
      </c>
      <c r="O96" s="45"/>
      <c r="P96" s="45"/>
    </row>
    <row r="97" spans="1:16" ht="18" customHeight="1">
      <c r="A97" s="9">
        <f t="shared" si="13"/>
        <v>89</v>
      </c>
      <c r="B97" s="34"/>
      <c r="C97" s="35"/>
      <c r="D97" s="155"/>
      <c r="E97" s="155"/>
      <c r="F97" s="155"/>
      <c r="G97" s="155"/>
      <c r="H97" s="36"/>
      <c r="I97" s="41"/>
      <c r="J97" s="42">
        <v>0.15</v>
      </c>
      <c r="K97" s="40">
        <f t="shared" si="11"/>
        <v>0</v>
      </c>
      <c r="L97" s="40">
        <f t="shared" si="12"/>
        <v>0</v>
      </c>
      <c r="M97" s="40">
        <f t="shared" si="14"/>
      </c>
      <c r="N97" s="87">
        <f t="shared" si="15"/>
        <v>0</v>
      </c>
      <c r="O97" s="45"/>
      <c r="P97" s="45"/>
    </row>
    <row r="98" spans="1:16" ht="18" customHeight="1">
      <c r="A98" s="9">
        <f t="shared" si="13"/>
        <v>90</v>
      </c>
      <c r="B98" s="34"/>
      <c r="C98" s="35"/>
      <c r="D98" s="155"/>
      <c r="E98" s="155"/>
      <c r="F98" s="155"/>
      <c r="G98" s="155"/>
      <c r="H98" s="36"/>
      <c r="I98" s="41"/>
      <c r="J98" s="42">
        <v>0.15</v>
      </c>
      <c r="K98" s="40">
        <f t="shared" si="11"/>
        <v>0</v>
      </c>
      <c r="L98" s="40">
        <f t="shared" si="12"/>
        <v>0</v>
      </c>
      <c r="M98" s="40">
        <f t="shared" si="14"/>
      </c>
      <c r="N98" s="87">
        <f t="shared" si="15"/>
        <v>0</v>
      </c>
      <c r="O98" s="45"/>
      <c r="P98" s="45"/>
    </row>
    <row r="99" spans="1:16" ht="18" customHeight="1">
      <c r="A99" s="9">
        <f t="shared" si="13"/>
        <v>91</v>
      </c>
      <c r="B99" s="34"/>
      <c r="C99" s="35"/>
      <c r="D99" s="155"/>
      <c r="E99" s="155"/>
      <c r="F99" s="155"/>
      <c r="G99" s="155"/>
      <c r="H99" s="36"/>
      <c r="I99" s="41"/>
      <c r="J99" s="42">
        <v>0.15</v>
      </c>
      <c r="K99" s="40">
        <f t="shared" si="11"/>
        <v>0</v>
      </c>
      <c r="L99" s="40">
        <f t="shared" si="12"/>
        <v>0</v>
      </c>
      <c r="M99" s="40">
        <f t="shared" si="14"/>
      </c>
      <c r="N99" s="87">
        <f t="shared" si="15"/>
        <v>0</v>
      </c>
      <c r="O99" s="45"/>
      <c r="P99" s="45"/>
    </row>
    <row r="100" spans="1:16" ht="18" customHeight="1">
      <c r="A100" s="9">
        <f t="shared" si="13"/>
        <v>92</v>
      </c>
      <c r="B100" s="34"/>
      <c r="C100" s="35"/>
      <c r="D100" s="155"/>
      <c r="E100" s="155"/>
      <c r="F100" s="155"/>
      <c r="G100" s="155"/>
      <c r="H100" s="36"/>
      <c r="I100" s="41"/>
      <c r="J100" s="42">
        <v>0.15</v>
      </c>
      <c r="K100" s="40">
        <f t="shared" si="11"/>
        <v>0</v>
      </c>
      <c r="L100" s="40">
        <f t="shared" si="12"/>
        <v>0</v>
      </c>
      <c r="M100" s="40">
        <f t="shared" si="14"/>
      </c>
      <c r="N100" s="87">
        <f t="shared" si="15"/>
        <v>0</v>
      </c>
      <c r="O100" s="45"/>
      <c r="P100" s="45"/>
    </row>
    <row r="101" spans="1:16" ht="18" customHeight="1">
      <c r="A101" s="9">
        <f t="shared" si="13"/>
        <v>93</v>
      </c>
      <c r="B101" s="34"/>
      <c r="C101" s="35"/>
      <c r="D101" s="155"/>
      <c r="E101" s="155"/>
      <c r="F101" s="155"/>
      <c r="G101" s="155"/>
      <c r="H101" s="36"/>
      <c r="I101" s="41"/>
      <c r="J101" s="42">
        <v>0.15</v>
      </c>
      <c r="K101" s="40">
        <f t="shared" si="11"/>
        <v>0</v>
      </c>
      <c r="L101" s="40">
        <f t="shared" si="12"/>
        <v>0</v>
      </c>
      <c r="M101" s="40">
        <f t="shared" si="14"/>
      </c>
      <c r="N101" s="87">
        <f t="shared" si="15"/>
        <v>0</v>
      </c>
      <c r="O101" s="45"/>
      <c r="P101" s="45"/>
    </row>
    <row r="102" spans="1:16" ht="18" customHeight="1">
      <c r="A102" s="9">
        <f t="shared" si="13"/>
        <v>94</v>
      </c>
      <c r="B102" s="34"/>
      <c r="C102" s="35"/>
      <c r="D102" s="155"/>
      <c r="E102" s="155"/>
      <c r="F102" s="155"/>
      <c r="G102" s="155"/>
      <c r="H102" s="36"/>
      <c r="I102" s="41"/>
      <c r="J102" s="42">
        <v>0.15</v>
      </c>
      <c r="K102" s="40">
        <f t="shared" si="11"/>
        <v>0</v>
      </c>
      <c r="L102" s="40">
        <f t="shared" si="12"/>
        <v>0</v>
      </c>
      <c r="M102" s="40">
        <f t="shared" si="14"/>
      </c>
      <c r="N102" s="87">
        <f t="shared" si="15"/>
        <v>0</v>
      </c>
      <c r="O102" s="45"/>
      <c r="P102" s="45"/>
    </row>
    <row r="103" spans="1:16" ht="18" customHeight="1">
      <c r="A103" s="9">
        <f t="shared" si="13"/>
        <v>95</v>
      </c>
      <c r="B103" s="34"/>
      <c r="C103" s="35"/>
      <c r="D103" s="155"/>
      <c r="E103" s="155"/>
      <c r="F103" s="155"/>
      <c r="G103" s="155"/>
      <c r="H103" s="36"/>
      <c r="I103" s="41"/>
      <c r="J103" s="42">
        <v>0.15</v>
      </c>
      <c r="K103" s="40">
        <f t="shared" si="11"/>
        <v>0</v>
      </c>
      <c r="L103" s="40">
        <f t="shared" si="12"/>
        <v>0</v>
      </c>
      <c r="M103" s="40">
        <f t="shared" si="14"/>
      </c>
      <c r="N103" s="87">
        <f t="shared" si="15"/>
        <v>0</v>
      </c>
      <c r="O103" s="45"/>
      <c r="P103" s="45"/>
    </row>
    <row r="104" spans="1:16" ht="18" customHeight="1">
      <c r="A104" s="9">
        <f t="shared" si="13"/>
        <v>96</v>
      </c>
      <c r="B104" s="34"/>
      <c r="C104" s="35"/>
      <c r="D104" s="155"/>
      <c r="E104" s="155"/>
      <c r="F104" s="155"/>
      <c r="G104" s="155"/>
      <c r="H104" s="36"/>
      <c r="I104" s="41"/>
      <c r="J104" s="42">
        <v>0.15</v>
      </c>
      <c r="K104" s="40">
        <f t="shared" si="11"/>
        <v>0</v>
      </c>
      <c r="L104" s="40">
        <f t="shared" si="12"/>
        <v>0</v>
      </c>
      <c r="M104" s="40">
        <f t="shared" si="14"/>
      </c>
      <c r="N104" s="87">
        <f t="shared" si="15"/>
        <v>0</v>
      </c>
      <c r="O104" s="45"/>
      <c r="P104" s="45"/>
    </row>
    <row r="105" spans="1:16" ht="18" customHeight="1">
      <c r="A105" s="9">
        <f t="shared" si="13"/>
        <v>97</v>
      </c>
      <c r="B105" s="34"/>
      <c r="C105" s="35"/>
      <c r="D105" s="155"/>
      <c r="E105" s="155"/>
      <c r="F105" s="155"/>
      <c r="G105" s="155"/>
      <c r="H105" s="36"/>
      <c r="I105" s="41"/>
      <c r="J105" s="42">
        <v>0.15</v>
      </c>
      <c r="K105" s="40">
        <f t="shared" si="11"/>
        <v>0</v>
      </c>
      <c r="L105" s="40">
        <f t="shared" si="12"/>
        <v>0</v>
      </c>
      <c r="M105" s="40">
        <f t="shared" si="14"/>
      </c>
      <c r="N105" s="87">
        <f t="shared" si="15"/>
        <v>0</v>
      </c>
      <c r="O105" s="45"/>
      <c r="P105" s="45"/>
    </row>
    <row r="106" spans="1:16" ht="18" customHeight="1">
      <c r="A106" s="9">
        <f t="shared" si="13"/>
        <v>98</v>
      </c>
      <c r="B106" s="34"/>
      <c r="C106" s="35"/>
      <c r="D106" s="155"/>
      <c r="E106" s="155"/>
      <c r="F106" s="155"/>
      <c r="G106" s="155"/>
      <c r="H106" s="36"/>
      <c r="I106" s="41"/>
      <c r="J106" s="42">
        <v>0.15</v>
      </c>
      <c r="K106" s="40">
        <f t="shared" si="11"/>
        <v>0</v>
      </c>
      <c r="L106" s="40">
        <f t="shared" si="12"/>
        <v>0</v>
      </c>
      <c r="M106" s="40">
        <f t="shared" si="14"/>
      </c>
      <c r="N106" s="87">
        <f t="shared" si="15"/>
        <v>0</v>
      </c>
      <c r="O106" s="45"/>
      <c r="P106" s="45"/>
    </row>
    <row r="107" spans="1:16" ht="18" customHeight="1">
      <c r="A107" s="9">
        <f t="shared" si="13"/>
        <v>99</v>
      </c>
      <c r="B107" s="34"/>
      <c r="C107" s="35"/>
      <c r="D107" s="155"/>
      <c r="E107" s="155"/>
      <c r="F107" s="155"/>
      <c r="G107" s="155"/>
      <c r="H107" s="36"/>
      <c r="I107" s="41"/>
      <c r="J107" s="42">
        <v>0.15</v>
      </c>
      <c r="K107" s="40">
        <f t="shared" si="11"/>
        <v>0</v>
      </c>
      <c r="L107" s="40">
        <f t="shared" si="12"/>
        <v>0</v>
      </c>
      <c r="M107" s="40">
        <f t="shared" si="14"/>
      </c>
      <c r="N107" s="87">
        <f t="shared" si="15"/>
        <v>0</v>
      </c>
      <c r="O107" s="45"/>
      <c r="P107" s="45"/>
    </row>
    <row r="108" spans="1:16" ht="18" customHeight="1">
      <c r="A108" s="9">
        <f t="shared" si="13"/>
        <v>100</v>
      </c>
      <c r="B108" s="34"/>
      <c r="C108" s="35"/>
      <c r="D108" s="155"/>
      <c r="E108" s="155"/>
      <c r="F108" s="155"/>
      <c r="G108" s="155"/>
      <c r="H108" s="36"/>
      <c r="I108" s="41"/>
      <c r="J108" s="42">
        <v>0.15</v>
      </c>
      <c r="K108" s="40">
        <f t="shared" si="11"/>
        <v>0</v>
      </c>
      <c r="L108" s="40">
        <f t="shared" si="12"/>
        <v>0</v>
      </c>
      <c r="M108" s="40">
        <f t="shared" si="14"/>
      </c>
      <c r="N108" s="87">
        <f t="shared" si="15"/>
        <v>0</v>
      </c>
      <c r="O108" s="45"/>
      <c r="P108" s="45"/>
    </row>
    <row r="109" spans="1:16" ht="18" customHeight="1">
      <c r="A109" s="9">
        <f>+A108+1</f>
        <v>101</v>
      </c>
      <c r="B109" s="34"/>
      <c r="C109" s="35"/>
      <c r="D109" s="155"/>
      <c r="E109" s="155"/>
      <c r="F109" s="155"/>
      <c r="G109" s="155"/>
      <c r="H109" s="36"/>
      <c r="I109" s="41"/>
      <c r="J109" s="42">
        <v>0.15</v>
      </c>
      <c r="K109" s="40">
        <f t="shared" si="11"/>
        <v>0</v>
      </c>
      <c r="L109" s="40">
        <f t="shared" si="12"/>
        <v>0</v>
      </c>
      <c r="M109" s="40">
        <f>IF(J109=0,I109,"")</f>
      </c>
      <c r="N109" s="87">
        <f>IF(J109&lt;&gt;0,I109,"")</f>
        <v>0</v>
      </c>
      <c r="O109" s="45"/>
      <c r="P109" s="45"/>
    </row>
    <row r="110" spans="1:16" ht="18" customHeight="1">
      <c r="A110" s="9">
        <f>+A109+1</f>
        <v>102</v>
      </c>
      <c r="B110" s="34"/>
      <c r="C110" s="35"/>
      <c r="D110" s="155"/>
      <c r="E110" s="155"/>
      <c r="F110" s="155"/>
      <c r="G110" s="155"/>
      <c r="H110" s="36"/>
      <c r="I110" s="41"/>
      <c r="J110" s="42">
        <v>0.15</v>
      </c>
      <c r="K110" s="40">
        <f t="shared" si="11"/>
        <v>0</v>
      </c>
      <c r="L110" s="40">
        <f t="shared" si="12"/>
        <v>0</v>
      </c>
      <c r="M110" s="40">
        <f>IF(J110=0,I110,"")</f>
      </c>
      <c r="N110" s="87">
        <f>IF(J110&lt;&gt;0,I110,"")</f>
        <v>0</v>
      </c>
      <c r="O110" s="45"/>
      <c r="P110" s="45"/>
    </row>
    <row r="111" spans="1:16" ht="18" customHeight="1">
      <c r="A111" s="9">
        <f aca="true" t="shared" si="16" ref="A111:A133">+A110+1</f>
        <v>103</v>
      </c>
      <c r="B111" s="34"/>
      <c r="C111" s="35"/>
      <c r="D111" s="155"/>
      <c r="E111" s="155"/>
      <c r="F111" s="155"/>
      <c r="G111" s="155"/>
      <c r="H111" s="36"/>
      <c r="I111" s="41"/>
      <c r="J111" s="42">
        <v>0.15</v>
      </c>
      <c r="K111" s="40">
        <f t="shared" si="11"/>
        <v>0</v>
      </c>
      <c r="L111" s="40">
        <f t="shared" si="12"/>
        <v>0</v>
      </c>
      <c r="M111" s="40">
        <f aca="true" t="shared" si="17" ref="M111:M133">IF(J111=0,I111,"")</f>
      </c>
      <c r="N111" s="87">
        <f aca="true" t="shared" si="18" ref="N111:N133">IF(J111&lt;&gt;0,I111,"")</f>
        <v>0</v>
      </c>
      <c r="O111" s="45"/>
      <c r="P111" s="45"/>
    </row>
    <row r="112" spans="1:16" ht="18" customHeight="1">
      <c r="A112" s="9">
        <f t="shared" si="16"/>
        <v>104</v>
      </c>
      <c r="B112" s="34"/>
      <c r="C112" s="35"/>
      <c r="D112" s="155"/>
      <c r="E112" s="155"/>
      <c r="F112" s="155"/>
      <c r="G112" s="155"/>
      <c r="H112" s="36"/>
      <c r="I112" s="41"/>
      <c r="J112" s="42">
        <v>0.15</v>
      </c>
      <c r="K112" s="40">
        <f t="shared" si="11"/>
        <v>0</v>
      </c>
      <c r="L112" s="40">
        <f t="shared" si="12"/>
        <v>0</v>
      </c>
      <c r="M112" s="40">
        <f t="shared" si="17"/>
      </c>
      <c r="N112" s="87">
        <f t="shared" si="18"/>
        <v>0</v>
      </c>
      <c r="O112" s="45"/>
      <c r="P112" s="45"/>
    </row>
    <row r="113" spans="1:16" ht="18" customHeight="1">
      <c r="A113" s="9">
        <f t="shared" si="16"/>
        <v>105</v>
      </c>
      <c r="B113" s="34"/>
      <c r="C113" s="35"/>
      <c r="D113" s="155"/>
      <c r="E113" s="155"/>
      <c r="F113" s="155"/>
      <c r="G113" s="155"/>
      <c r="H113" s="36"/>
      <c r="I113" s="41"/>
      <c r="J113" s="42">
        <v>0.15</v>
      </c>
      <c r="K113" s="40">
        <f t="shared" si="11"/>
        <v>0</v>
      </c>
      <c r="L113" s="40">
        <f t="shared" si="12"/>
        <v>0</v>
      </c>
      <c r="M113" s="40">
        <f t="shared" si="17"/>
      </c>
      <c r="N113" s="87">
        <f t="shared" si="18"/>
        <v>0</v>
      </c>
      <c r="O113" s="45"/>
      <c r="P113" s="45"/>
    </row>
    <row r="114" spans="1:16" ht="18" customHeight="1">
      <c r="A114" s="9">
        <f t="shared" si="16"/>
        <v>106</v>
      </c>
      <c r="B114" s="34"/>
      <c r="C114" s="35"/>
      <c r="D114" s="155"/>
      <c r="E114" s="155"/>
      <c r="F114" s="155"/>
      <c r="G114" s="155"/>
      <c r="H114" s="36"/>
      <c r="I114" s="41"/>
      <c r="J114" s="42">
        <v>0.15</v>
      </c>
      <c r="K114" s="40">
        <f t="shared" si="11"/>
        <v>0</v>
      </c>
      <c r="L114" s="40">
        <f t="shared" si="12"/>
        <v>0</v>
      </c>
      <c r="M114" s="40">
        <f t="shared" si="17"/>
      </c>
      <c r="N114" s="87">
        <f t="shared" si="18"/>
        <v>0</v>
      </c>
      <c r="O114" s="45"/>
      <c r="P114" s="45"/>
    </row>
    <row r="115" spans="1:16" ht="18" customHeight="1">
      <c r="A115" s="9">
        <f t="shared" si="16"/>
        <v>107</v>
      </c>
      <c r="B115" s="34"/>
      <c r="C115" s="35"/>
      <c r="D115" s="155"/>
      <c r="E115" s="155"/>
      <c r="F115" s="155"/>
      <c r="G115" s="155"/>
      <c r="H115" s="36"/>
      <c r="I115" s="41"/>
      <c r="J115" s="42">
        <v>0.15</v>
      </c>
      <c r="K115" s="40">
        <f t="shared" si="11"/>
        <v>0</v>
      </c>
      <c r="L115" s="40">
        <f t="shared" si="12"/>
        <v>0</v>
      </c>
      <c r="M115" s="40">
        <f t="shared" si="17"/>
      </c>
      <c r="N115" s="87">
        <f t="shared" si="18"/>
        <v>0</v>
      </c>
      <c r="O115" s="45"/>
      <c r="P115" s="45"/>
    </row>
    <row r="116" spans="1:16" ht="18" customHeight="1">
      <c r="A116" s="9">
        <f t="shared" si="16"/>
        <v>108</v>
      </c>
      <c r="B116" s="34"/>
      <c r="C116" s="35"/>
      <c r="D116" s="155"/>
      <c r="E116" s="155"/>
      <c r="F116" s="155"/>
      <c r="G116" s="155"/>
      <c r="H116" s="36"/>
      <c r="I116" s="41"/>
      <c r="J116" s="42">
        <v>0.15</v>
      </c>
      <c r="K116" s="40">
        <f t="shared" si="11"/>
        <v>0</v>
      </c>
      <c r="L116" s="40">
        <f t="shared" si="12"/>
        <v>0</v>
      </c>
      <c r="M116" s="40">
        <f t="shared" si="17"/>
      </c>
      <c r="N116" s="87">
        <f t="shared" si="18"/>
        <v>0</v>
      </c>
      <c r="O116" s="45"/>
      <c r="P116" s="45"/>
    </row>
    <row r="117" spans="1:16" ht="18" customHeight="1">
      <c r="A117" s="9">
        <f t="shared" si="16"/>
        <v>109</v>
      </c>
      <c r="B117" s="34"/>
      <c r="C117" s="35"/>
      <c r="D117" s="155"/>
      <c r="E117" s="155"/>
      <c r="F117" s="155"/>
      <c r="G117" s="155"/>
      <c r="H117" s="36"/>
      <c r="I117" s="41"/>
      <c r="J117" s="42">
        <v>0.15</v>
      </c>
      <c r="K117" s="40">
        <f t="shared" si="11"/>
        <v>0</v>
      </c>
      <c r="L117" s="40">
        <f t="shared" si="12"/>
        <v>0</v>
      </c>
      <c r="M117" s="40">
        <f t="shared" si="17"/>
      </c>
      <c r="N117" s="87">
        <f t="shared" si="18"/>
        <v>0</v>
      </c>
      <c r="O117" s="45"/>
      <c r="P117" s="45"/>
    </row>
    <row r="118" spans="1:16" ht="18" customHeight="1">
      <c r="A118" s="9">
        <f t="shared" si="16"/>
        <v>110</v>
      </c>
      <c r="B118" s="34"/>
      <c r="C118" s="35"/>
      <c r="D118" s="155"/>
      <c r="E118" s="155"/>
      <c r="F118" s="155"/>
      <c r="G118" s="155"/>
      <c r="H118" s="36"/>
      <c r="I118" s="41"/>
      <c r="J118" s="42">
        <v>0.15</v>
      </c>
      <c r="K118" s="40">
        <f t="shared" si="11"/>
        <v>0</v>
      </c>
      <c r="L118" s="40">
        <f t="shared" si="12"/>
        <v>0</v>
      </c>
      <c r="M118" s="40">
        <f t="shared" si="17"/>
      </c>
      <c r="N118" s="87">
        <f t="shared" si="18"/>
        <v>0</v>
      </c>
      <c r="O118" s="45"/>
      <c r="P118" s="45"/>
    </row>
    <row r="119" spans="1:16" ht="18" customHeight="1">
      <c r="A119" s="9">
        <f t="shared" si="16"/>
        <v>111</v>
      </c>
      <c r="B119" s="34"/>
      <c r="C119" s="35"/>
      <c r="D119" s="155"/>
      <c r="E119" s="155"/>
      <c r="F119" s="155"/>
      <c r="G119" s="155"/>
      <c r="H119" s="36"/>
      <c r="I119" s="41"/>
      <c r="J119" s="42">
        <v>0.15</v>
      </c>
      <c r="K119" s="40">
        <f t="shared" si="11"/>
        <v>0</v>
      </c>
      <c r="L119" s="40">
        <f t="shared" si="12"/>
        <v>0</v>
      </c>
      <c r="M119" s="40">
        <f t="shared" si="17"/>
      </c>
      <c r="N119" s="87">
        <f t="shared" si="18"/>
        <v>0</v>
      </c>
      <c r="O119" s="45"/>
      <c r="P119" s="45"/>
    </row>
    <row r="120" spans="1:16" ht="18" customHeight="1">
      <c r="A120" s="9">
        <f t="shared" si="16"/>
        <v>112</v>
      </c>
      <c r="B120" s="34"/>
      <c r="C120" s="35"/>
      <c r="D120" s="155"/>
      <c r="E120" s="155"/>
      <c r="F120" s="155"/>
      <c r="G120" s="155"/>
      <c r="H120" s="36"/>
      <c r="I120" s="41"/>
      <c r="J120" s="42">
        <v>0.15</v>
      </c>
      <c r="K120" s="40">
        <f t="shared" si="11"/>
        <v>0</v>
      </c>
      <c r="L120" s="40">
        <f t="shared" si="12"/>
        <v>0</v>
      </c>
      <c r="M120" s="40">
        <f t="shared" si="17"/>
      </c>
      <c r="N120" s="87">
        <f t="shared" si="18"/>
        <v>0</v>
      </c>
      <c r="O120" s="45"/>
      <c r="P120" s="45"/>
    </row>
    <row r="121" spans="1:16" ht="18" customHeight="1">
      <c r="A121" s="9">
        <f t="shared" si="16"/>
        <v>113</v>
      </c>
      <c r="B121" s="34"/>
      <c r="C121" s="35"/>
      <c r="D121" s="155"/>
      <c r="E121" s="155"/>
      <c r="F121" s="155"/>
      <c r="G121" s="155"/>
      <c r="H121" s="36"/>
      <c r="I121" s="41"/>
      <c r="J121" s="42">
        <v>0.15</v>
      </c>
      <c r="K121" s="40">
        <f t="shared" si="11"/>
        <v>0</v>
      </c>
      <c r="L121" s="40">
        <f t="shared" si="12"/>
        <v>0</v>
      </c>
      <c r="M121" s="40">
        <f t="shared" si="17"/>
      </c>
      <c r="N121" s="87">
        <f t="shared" si="18"/>
        <v>0</v>
      </c>
      <c r="O121" s="45"/>
      <c r="P121" s="45"/>
    </row>
    <row r="122" spans="1:16" ht="18" customHeight="1">
      <c r="A122" s="9">
        <f t="shared" si="16"/>
        <v>114</v>
      </c>
      <c r="B122" s="34"/>
      <c r="C122" s="35"/>
      <c r="D122" s="155"/>
      <c r="E122" s="155"/>
      <c r="F122" s="155"/>
      <c r="G122" s="155"/>
      <c r="H122" s="36"/>
      <c r="I122" s="41"/>
      <c r="J122" s="42">
        <v>0.15</v>
      </c>
      <c r="K122" s="40">
        <f t="shared" si="11"/>
        <v>0</v>
      </c>
      <c r="L122" s="40">
        <f t="shared" si="12"/>
        <v>0</v>
      </c>
      <c r="M122" s="40">
        <f t="shared" si="17"/>
      </c>
      <c r="N122" s="87">
        <f t="shared" si="18"/>
        <v>0</v>
      </c>
      <c r="O122" s="45"/>
      <c r="P122" s="45"/>
    </row>
    <row r="123" spans="1:16" ht="18" customHeight="1">
      <c r="A123" s="9">
        <f t="shared" si="16"/>
        <v>115</v>
      </c>
      <c r="B123" s="34"/>
      <c r="C123" s="35"/>
      <c r="D123" s="155"/>
      <c r="E123" s="155"/>
      <c r="F123" s="155"/>
      <c r="G123" s="155"/>
      <c r="H123" s="36"/>
      <c r="I123" s="41"/>
      <c r="J123" s="42">
        <v>0.15</v>
      </c>
      <c r="K123" s="40">
        <f t="shared" si="11"/>
        <v>0</v>
      </c>
      <c r="L123" s="40">
        <f t="shared" si="12"/>
        <v>0</v>
      </c>
      <c r="M123" s="40">
        <f t="shared" si="17"/>
      </c>
      <c r="N123" s="87">
        <f t="shared" si="18"/>
        <v>0</v>
      </c>
      <c r="O123" s="45"/>
      <c r="P123" s="45"/>
    </row>
    <row r="124" spans="1:16" ht="18" customHeight="1">
      <c r="A124" s="9">
        <f t="shared" si="16"/>
        <v>116</v>
      </c>
      <c r="B124" s="34"/>
      <c r="C124" s="35"/>
      <c r="D124" s="155"/>
      <c r="E124" s="155"/>
      <c r="F124" s="155"/>
      <c r="G124" s="155"/>
      <c r="H124" s="36"/>
      <c r="I124" s="41"/>
      <c r="J124" s="42">
        <v>0.15</v>
      </c>
      <c r="K124" s="40">
        <f t="shared" si="11"/>
        <v>0</v>
      </c>
      <c r="L124" s="40">
        <f t="shared" si="12"/>
        <v>0</v>
      </c>
      <c r="M124" s="40">
        <f t="shared" si="17"/>
      </c>
      <c r="N124" s="87">
        <f t="shared" si="18"/>
        <v>0</v>
      </c>
      <c r="O124" s="45"/>
      <c r="P124" s="45"/>
    </row>
    <row r="125" spans="1:16" ht="18" customHeight="1">
      <c r="A125" s="9">
        <f t="shared" si="16"/>
        <v>117</v>
      </c>
      <c r="B125" s="34"/>
      <c r="C125" s="35"/>
      <c r="D125" s="155"/>
      <c r="E125" s="155"/>
      <c r="F125" s="155"/>
      <c r="G125" s="155"/>
      <c r="H125" s="36"/>
      <c r="I125" s="41"/>
      <c r="J125" s="42">
        <v>0.15</v>
      </c>
      <c r="K125" s="40">
        <f t="shared" si="11"/>
        <v>0</v>
      </c>
      <c r="L125" s="40">
        <f t="shared" si="12"/>
        <v>0</v>
      </c>
      <c r="M125" s="40">
        <f t="shared" si="17"/>
      </c>
      <c r="N125" s="87">
        <f t="shared" si="18"/>
        <v>0</v>
      </c>
      <c r="O125" s="45"/>
      <c r="P125" s="45"/>
    </row>
    <row r="126" spans="1:16" ht="18" customHeight="1">
      <c r="A126" s="9">
        <f t="shared" si="16"/>
        <v>118</v>
      </c>
      <c r="B126" s="34"/>
      <c r="C126" s="35"/>
      <c r="D126" s="155"/>
      <c r="E126" s="155"/>
      <c r="F126" s="155"/>
      <c r="G126" s="155"/>
      <c r="H126" s="36"/>
      <c r="I126" s="41"/>
      <c r="J126" s="42">
        <v>0.15</v>
      </c>
      <c r="K126" s="40">
        <f t="shared" si="11"/>
        <v>0</v>
      </c>
      <c r="L126" s="40">
        <f t="shared" si="12"/>
        <v>0</v>
      </c>
      <c r="M126" s="40">
        <f t="shared" si="17"/>
      </c>
      <c r="N126" s="87">
        <f t="shared" si="18"/>
        <v>0</v>
      </c>
      <c r="O126" s="45"/>
      <c r="P126" s="45"/>
    </row>
    <row r="127" spans="1:16" ht="18" customHeight="1">
      <c r="A127" s="9">
        <f t="shared" si="16"/>
        <v>119</v>
      </c>
      <c r="B127" s="34"/>
      <c r="C127" s="35"/>
      <c r="D127" s="155"/>
      <c r="E127" s="155"/>
      <c r="F127" s="155"/>
      <c r="G127" s="155"/>
      <c r="H127" s="36"/>
      <c r="I127" s="41"/>
      <c r="J127" s="42">
        <v>0.15</v>
      </c>
      <c r="K127" s="40">
        <f t="shared" si="11"/>
        <v>0</v>
      </c>
      <c r="L127" s="40">
        <f t="shared" si="12"/>
        <v>0</v>
      </c>
      <c r="M127" s="40">
        <f t="shared" si="17"/>
      </c>
      <c r="N127" s="87">
        <f t="shared" si="18"/>
        <v>0</v>
      </c>
      <c r="O127" s="45"/>
      <c r="P127" s="45"/>
    </row>
    <row r="128" spans="1:16" ht="18" customHeight="1">
      <c r="A128" s="9">
        <f t="shared" si="16"/>
        <v>120</v>
      </c>
      <c r="B128" s="34"/>
      <c r="C128" s="35"/>
      <c r="D128" s="155"/>
      <c r="E128" s="155"/>
      <c r="F128" s="155"/>
      <c r="G128" s="155"/>
      <c r="H128" s="36"/>
      <c r="I128" s="41"/>
      <c r="J128" s="42">
        <v>0.15</v>
      </c>
      <c r="K128" s="40">
        <f t="shared" si="11"/>
        <v>0</v>
      </c>
      <c r="L128" s="40">
        <f t="shared" si="12"/>
        <v>0</v>
      </c>
      <c r="M128" s="40">
        <f t="shared" si="17"/>
      </c>
      <c r="N128" s="87">
        <f t="shared" si="18"/>
        <v>0</v>
      </c>
      <c r="O128" s="45"/>
      <c r="P128" s="45"/>
    </row>
    <row r="129" spans="1:16" ht="18" customHeight="1">
      <c r="A129" s="9">
        <f t="shared" si="16"/>
        <v>121</v>
      </c>
      <c r="B129" s="34"/>
      <c r="C129" s="35"/>
      <c r="D129" s="155"/>
      <c r="E129" s="155"/>
      <c r="F129" s="155"/>
      <c r="G129" s="155"/>
      <c r="H129" s="36"/>
      <c r="I129" s="41"/>
      <c r="J129" s="42">
        <v>0.15</v>
      </c>
      <c r="K129" s="40">
        <f t="shared" si="11"/>
        <v>0</v>
      </c>
      <c r="L129" s="40">
        <f t="shared" si="12"/>
        <v>0</v>
      </c>
      <c r="M129" s="40">
        <f t="shared" si="17"/>
      </c>
      <c r="N129" s="87">
        <f t="shared" si="18"/>
        <v>0</v>
      </c>
      <c r="O129" s="45"/>
      <c r="P129" s="45"/>
    </row>
    <row r="130" spans="1:16" ht="18" customHeight="1">
      <c r="A130" s="9">
        <f t="shared" si="16"/>
        <v>122</v>
      </c>
      <c r="B130" s="34"/>
      <c r="C130" s="35"/>
      <c r="D130" s="155"/>
      <c r="E130" s="155"/>
      <c r="F130" s="155"/>
      <c r="G130" s="155"/>
      <c r="H130" s="36"/>
      <c r="I130" s="41"/>
      <c r="J130" s="42">
        <v>0.15</v>
      </c>
      <c r="K130" s="40">
        <f t="shared" si="11"/>
        <v>0</v>
      </c>
      <c r="L130" s="40">
        <f t="shared" si="12"/>
        <v>0</v>
      </c>
      <c r="M130" s="40">
        <f t="shared" si="17"/>
      </c>
      <c r="N130" s="87">
        <f t="shared" si="18"/>
        <v>0</v>
      </c>
      <c r="O130" s="45"/>
      <c r="P130" s="45"/>
    </row>
    <row r="131" spans="1:16" ht="18" customHeight="1">
      <c r="A131" s="9">
        <f t="shared" si="16"/>
        <v>123</v>
      </c>
      <c r="B131" s="34"/>
      <c r="C131" s="35"/>
      <c r="D131" s="155"/>
      <c r="E131" s="155"/>
      <c r="F131" s="155"/>
      <c r="G131" s="155"/>
      <c r="H131" s="36"/>
      <c r="I131" s="41"/>
      <c r="J131" s="42">
        <v>0.15</v>
      </c>
      <c r="K131" s="40">
        <f t="shared" si="11"/>
        <v>0</v>
      </c>
      <c r="L131" s="40">
        <f t="shared" si="12"/>
        <v>0</v>
      </c>
      <c r="M131" s="40">
        <f t="shared" si="17"/>
      </c>
      <c r="N131" s="87">
        <f t="shared" si="18"/>
        <v>0</v>
      </c>
      <c r="O131" s="45"/>
      <c r="P131" s="45"/>
    </row>
    <row r="132" spans="1:16" ht="18" customHeight="1">
      <c r="A132" s="9">
        <f t="shared" si="16"/>
        <v>124</v>
      </c>
      <c r="B132" s="34"/>
      <c r="C132" s="35"/>
      <c r="D132" s="155"/>
      <c r="E132" s="155"/>
      <c r="F132" s="155"/>
      <c r="G132" s="155"/>
      <c r="H132" s="36"/>
      <c r="I132" s="41"/>
      <c r="J132" s="42">
        <v>0.15</v>
      </c>
      <c r="K132" s="40">
        <f t="shared" si="11"/>
        <v>0</v>
      </c>
      <c r="L132" s="40">
        <f t="shared" si="12"/>
        <v>0</v>
      </c>
      <c r="M132" s="40">
        <f t="shared" si="17"/>
      </c>
      <c r="N132" s="87">
        <f t="shared" si="18"/>
        <v>0</v>
      </c>
      <c r="O132" s="45"/>
      <c r="P132" s="45"/>
    </row>
    <row r="133" spans="1:16" ht="18" customHeight="1">
      <c r="A133" s="9">
        <f t="shared" si="16"/>
        <v>125</v>
      </c>
      <c r="B133" s="34"/>
      <c r="C133" s="35"/>
      <c r="D133" s="155"/>
      <c r="E133" s="155"/>
      <c r="F133" s="155"/>
      <c r="G133" s="155"/>
      <c r="H133" s="36"/>
      <c r="I133" s="41"/>
      <c r="J133" s="42">
        <v>0.15</v>
      </c>
      <c r="K133" s="40">
        <f t="shared" si="11"/>
        <v>0</v>
      </c>
      <c r="L133" s="40">
        <f t="shared" si="12"/>
        <v>0</v>
      </c>
      <c r="M133" s="40">
        <f t="shared" si="17"/>
      </c>
      <c r="N133" s="87">
        <f t="shared" si="18"/>
        <v>0</v>
      </c>
      <c r="O133" s="45"/>
      <c r="P133" s="45"/>
    </row>
    <row r="134" spans="1:16" ht="18" customHeight="1">
      <c r="A134" s="9">
        <f>+A133+1</f>
        <v>126</v>
      </c>
      <c r="B134" s="34"/>
      <c r="C134" s="35"/>
      <c r="D134" s="155"/>
      <c r="E134" s="155"/>
      <c r="F134" s="155"/>
      <c r="G134" s="155"/>
      <c r="H134" s="36"/>
      <c r="I134" s="41"/>
      <c r="J134" s="42">
        <v>0.15</v>
      </c>
      <c r="K134" s="40">
        <f t="shared" si="11"/>
        <v>0</v>
      </c>
      <c r="L134" s="40">
        <f t="shared" si="12"/>
        <v>0</v>
      </c>
      <c r="M134" s="40">
        <f>IF(J134=0,I134,"")</f>
      </c>
      <c r="N134" s="87">
        <f>IF(J134&lt;&gt;0,I134,"")</f>
        <v>0</v>
      </c>
      <c r="O134" s="45"/>
      <c r="P134" s="45"/>
    </row>
    <row r="135" spans="1:16" ht="18" customHeight="1">
      <c r="A135" s="9">
        <f>+A134+1</f>
        <v>127</v>
      </c>
      <c r="B135" s="34"/>
      <c r="C135" s="35"/>
      <c r="D135" s="155"/>
      <c r="E135" s="155"/>
      <c r="F135" s="155"/>
      <c r="G135" s="155"/>
      <c r="H135" s="36"/>
      <c r="I135" s="41"/>
      <c r="J135" s="42">
        <v>0.15</v>
      </c>
      <c r="K135" s="40">
        <f t="shared" si="11"/>
        <v>0</v>
      </c>
      <c r="L135" s="40">
        <f t="shared" si="12"/>
        <v>0</v>
      </c>
      <c r="M135" s="40">
        <f>IF(J135=0,I135,"")</f>
      </c>
      <c r="N135" s="87">
        <f>IF(J135&lt;&gt;0,I135,"")</f>
        <v>0</v>
      </c>
      <c r="O135" s="45"/>
      <c r="P135" s="45"/>
    </row>
    <row r="136" spans="1:16" ht="18" customHeight="1">
      <c r="A136" s="9">
        <f aca="true" t="shared" si="19" ref="A136:A158">+A135+1</f>
        <v>128</v>
      </c>
      <c r="B136" s="34"/>
      <c r="C136" s="35"/>
      <c r="D136" s="155"/>
      <c r="E136" s="155"/>
      <c r="F136" s="155"/>
      <c r="G136" s="155"/>
      <c r="H136" s="36"/>
      <c r="I136" s="41"/>
      <c r="J136" s="42">
        <v>0.15</v>
      </c>
      <c r="K136" s="40">
        <f t="shared" si="11"/>
        <v>0</v>
      </c>
      <c r="L136" s="40">
        <f t="shared" si="12"/>
        <v>0</v>
      </c>
      <c r="M136" s="40">
        <f aca="true" t="shared" si="20" ref="M136:M158">IF(J136=0,I136,"")</f>
      </c>
      <c r="N136" s="87">
        <f aca="true" t="shared" si="21" ref="N136:N158">IF(J136&lt;&gt;0,I136,"")</f>
        <v>0</v>
      </c>
      <c r="O136" s="45"/>
      <c r="P136" s="45"/>
    </row>
    <row r="137" spans="1:16" ht="18" customHeight="1">
      <c r="A137" s="9">
        <f t="shared" si="19"/>
        <v>129</v>
      </c>
      <c r="B137" s="34"/>
      <c r="C137" s="35"/>
      <c r="D137" s="155"/>
      <c r="E137" s="155"/>
      <c r="F137" s="155"/>
      <c r="G137" s="155"/>
      <c r="H137" s="36"/>
      <c r="I137" s="41"/>
      <c r="J137" s="42">
        <v>0.15</v>
      </c>
      <c r="K137" s="40">
        <f t="shared" si="11"/>
        <v>0</v>
      </c>
      <c r="L137" s="40">
        <f t="shared" si="12"/>
        <v>0</v>
      </c>
      <c r="M137" s="40">
        <f t="shared" si="20"/>
      </c>
      <c r="N137" s="87">
        <f t="shared" si="21"/>
        <v>0</v>
      </c>
      <c r="O137" s="45"/>
      <c r="P137" s="45"/>
    </row>
    <row r="138" spans="1:16" ht="18" customHeight="1">
      <c r="A138" s="9">
        <f t="shared" si="19"/>
        <v>130</v>
      </c>
      <c r="B138" s="34"/>
      <c r="C138" s="35"/>
      <c r="D138" s="155"/>
      <c r="E138" s="155"/>
      <c r="F138" s="155"/>
      <c r="G138" s="155"/>
      <c r="H138" s="36"/>
      <c r="I138" s="41"/>
      <c r="J138" s="42">
        <v>0.15</v>
      </c>
      <c r="K138" s="40">
        <f aca="true" t="shared" si="22" ref="K138:K201">ROUND(I138*J138,2)</f>
        <v>0</v>
      </c>
      <c r="L138" s="40">
        <f aca="true" t="shared" si="23" ref="L138:L201">+I138-K138</f>
        <v>0</v>
      </c>
      <c r="M138" s="40">
        <f t="shared" si="20"/>
      </c>
      <c r="N138" s="87">
        <f t="shared" si="21"/>
        <v>0</v>
      </c>
      <c r="O138" s="45"/>
      <c r="P138" s="45"/>
    </row>
    <row r="139" spans="1:16" ht="18" customHeight="1">
      <c r="A139" s="9">
        <f t="shared" si="19"/>
        <v>131</v>
      </c>
      <c r="B139" s="34"/>
      <c r="C139" s="35"/>
      <c r="D139" s="155"/>
      <c r="E139" s="155"/>
      <c r="F139" s="155"/>
      <c r="G139" s="155"/>
      <c r="H139" s="36"/>
      <c r="I139" s="41"/>
      <c r="J139" s="42">
        <v>0.15</v>
      </c>
      <c r="K139" s="40">
        <f t="shared" si="22"/>
        <v>0</v>
      </c>
      <c r="L139" s="40">
        <f t="shared" si="23"/>
        <v>0</v>
      </c>
      <c r="M139" s="40">
        <f t="shared" si="20"/>
      </c>
      <c r="N139" s="87">
        <f t="shared" si="21"/>
        <v>0</v>
      </c>
      <c r="O139" s="45"/>
      <c r="P139" s="45"/>
    </row>
    <row r="140" spans="1:16" ht="18" customHeight="1">
      <c r="A140" s="9">
        <f t="shared" si="19"/>
        <v>132</v>
      </c>
      <c r="B140" s="34"/>
      <c r="C140" s="35"/>
      <c r="D140" s="155"/>
      <c r="E140" s="155"/>
      <c r="F140" s="155"/>
      <c r="G140" s="155"/>
      <c r="H140" s="36"/>
      <c r="I140" s="41"/>
      <c r="J140" s="42">
        <v>0.15</v>
      </c>
      <c r="K140" s="40">
        <f t="shared" si="22"/>
        <v>0</v>
      </c>
      <c r="L140" s="40">
        <f t="shared" si="23"/>
        <v>0</v>
      </c>
      <c r="M140" s="40">
        <f t="shared" si="20"/>
      </c>
      <c r="N140" s="87">
        <f t="shared" si="21"/>
        <v>0</v>
      </c>
      <c r="O140" s="45"/>
      <c r="P140" s="45"/>
    </row>
    <row r="141" spans="1:16" ht="18" customHeight="1">
      <c r="A141" s="9">
        <f t="shared" si="19"/>
        <v>133</v>
      </c>
      <c r="B141" s="34"/>
      <c r="C141" s="35"/>
      <c r="D141" s="155"/>
      <c r="E141" s="155"/>
      <c r="F141" s="155"/>
      <c r="G141" s="155"/>
      <c r="H141" s="36"/>
      <c r="I141" s="41"/>
      <c r="J141" s="42">
        <v>0.15</v>
      </c>
      <c r="K141" s="40">
        <f t="shared" si="22"/>
        <v>0</v>
      </c>
      <c r="L141" s="40">
        <f t="shared" si="23"/>
        <v>0</v>
      </c>
      <c r="M141" s="40">
        <f t="shared" si="20"/>
      </c>
      <c r="N141" s="87">
        <f t="shared" si="21"/>
        <v>0</v>
      </c>
      <c r="O141" s="45"/>
      <c r="P141" s="45"/>
    </row>
    <row r="142" spans="1:16" ht="18" customHeight="1">
      <c r="A142" s="9">
        <f t="shared" si="19"/>
        <v>134</v>
      </c>
      <c r="B142" s="34"/>
      <c r="C142" s="35"/>
      <c r="D142" s="155"/>
      <c r="E142" s="155"/>
      <c r="F142" s="155"/>
      <c r="G142" s="155"/>
      <c r="H142" s="36"/>
      <c r="I142" s="41"/>
      <c r="J142" s="42">
        <v>0.15</v>
      </c>
      <c r="K142" s="40">
        <f t="shared" si="22"/>
        <v>0</v>
      </c>
      <c r="L142" s="40">
        <f t="shared" si="23"/>
        <v>0</v>
      </c>
      <c r="M142" s="40">
        <f t="shared" si="20"/>
      </c>
      <c r="N142" s="87">
        <f t="shared" si="21"/>
        <v>0</v>
      </c>
      <c r="O142" s="45"/>
      <c r="P142" s="45"/>
    </row>
    <row r="143" spans="1:16" ht="18" customHeight="1">
      <c r="A143" s="9">
        <f t="shared" si="19"/>
        <v>135</v>
      </c>
      <c r="B143" s="34"/>
      <c r="C143" s="35"/>
      <c r="D143" s="155"/>
      <c r="E143" s="155"/>
      <c r="F143" s="155"/>
      <c r="G143" s="155"/>
      <c r="H143" s="36"/>
      <c r="I143" s="41"/>
      <c r="J143" s="42">
        <v>0.15</v>
      </c>
      <c r="K143" s="40">
        <f t="shared" si="22"/>
        <v>0</v>
      </c>
      <c r="L143" s="40">
        <f t="shared" si="23"/>
        <v>0</v>
      </c>
      <c r="M143" s="40">
        <f t="shared" si="20"/>
      </c>
      <c r="N143" s="87">
        <f t="shared" si="21"/>
        <v>0</v>
      </c>
      <c r="O143" s="45"/>
      <c r="P143" s="45"/>
    </row>
    <row r="144" spans="1:16" ht="18" customHeight="1">
      <c r="A144" s="9">
        <f t="shared" si="19"/>
        <v>136</v>
      </c>
      <c r="B144" s="34"/>
      <c r="C144" s="35"/>
      <c r="D144" s="155"/>
      <c r="E144" s="155"/>
      <c r="F144" s="155"/>
      <c r="G144" s="155"/>
      <c r="H144" s="36"/>
      <c r="I144" s="41"/>
      <c r="J144" s="42">
        <v>0.15</v>
      </c>
      <c r="K144" s="40">
        <f t="shared" si="22"/>
        <v>0</v>
      </c>
      <c r="L144" s="40">
        <f t="shared" si="23"/>
        <v>0</v>
      </c>
      <c r="M144" s="40">
        <f t="shared" si="20"/>
      </c>
      <c r="N144" s="87">
        <f t="shared" si="21"/>
        <v>0</v>
      </c>
      <c r="O144" s="45"/>
      <c r="P144" s="45"/>
    </row>
    <row r="145" spans="1:16" ht="18" customHeight="1">
      <c r="A145" s="9">
        <f t="shared" si="19"/>
        <v>137</v>
      </c>
      <c r="B145" s="34"/>
      <c r="C145" s="35"/>
      <c r="D145" s="155"/>
      <c r="E145" s="155"/>
      <c r="F145" s="155"/>
      <c r="G145" s="155"/>
      <c r="H145" s="36"/>
      <c r="I145" s="41"/>
      <c r="J145" s="42">
        <v>0.15</v>
      </c>
      <c r="K145" s="40">
        <f t="shared" si="22"/>
        <v>0</v>
      </c>
      <c r="L145" s="40">
        <f t="shared" si="23"/>
        <v>0</v>
      </c>
      <c r="M145" s="40">
        <f t="shared" si="20"/>
      </c>
      <c r="N145" s="87">
        <f t="shared" si="21"/>
        <v>0</v>
      </c>
      <c r="O145" s="45"/>
      <c r="P145" s="45"/>
    </row>
    <row r="146" spans="1:16" ht="18" customHeight="1">
      <c r="A146" s="9">
        <f t="shared" si="19"/>
        <v>138</v>
      </c>
      <c r="B146" s="34"/>
      <c r="C146" s="35"/>
      <c r="D146" s="155"/>
      <c r="E146" s="155"/>
      <c r="F146" s="155"/>
      <c r="G146" s="155"/>
      <c r="H146" s="36"/>
      <c r="I146" s="41"/>
      <c r="J146" s="42">
        <v>0.15</v>
      </c>
      <c r="K146" s="40">
        <f t="shared" si="22"/>
        <v>0</v>
      </c>
      <c r="L146" s="40">
        <f t="shared" si="23"/>
        <v>0</v>
      </c>
      <c r="M146" s="40">
        <f t="shared" si="20"/>
      </c>
      <c r="N146" s="87">
        <f t="shared" si="21"/>
        <v>0</v>
      </c>
      <c r="O146" s="45"/>
      <c r="P146" s="45"/>
    </row>
    <row r="147" spans="1:16" ht="18" customHeight="1">
      <c r="A147" s="9">
        <f t="shared" si="19"/>
        <v>139</v>
      </c>
      <c r="B147" s="34"/>
      <c r="C147" s="35"/>
      <c r="D147" s="155"/>
      <c r="E147" s="155"/>
      <c r="F147" s="155"/>
      <c r="G147" s="155"/>
      <c r="H147" s="36"/>
      <c r="I147" s="41"/>
      <c r="J147" s="42">
        <v>0.15</v>
      </c>
      <c r="K147" s="40">
        <f t="shared" si="22"/>
        <v>0</v>
      </c>
      <c r="L147" s="40">
        <f t="shared" si="23"/>
        <v>0</v>
      </c>
      <c r="M147" s="40">
        <f t="shared" si="20"/>
      </c>
      <c r="N147" s="87">
        <f t="shared" si="21"/>
        <v>0</v>
      </c>
      <c r="O147" s="45"/>
      <c r="P147" s="45"/>
    </row>
    <row r="148" spans="1:16" ht="18" customHeight="1">
      <c r="A148" s="9">
        <f t="shared" si="19"/>
        <v>140</v>
      </c>
      <c r="B148" s="34"/>
      <c r="C148" s="35"/>
      <c r="D148" s="155"/>
      <c r="E148" s="155"/>
      <c r="F148" s="155"/>
      <c r="G148" s="155"/>
      <c r="H148" s="36"/>
      <c r="I148" s="41"/>
      <c r="J148" s="42">
        <v>0.15</v>
      </c>
      <c r="K148" s="40">
        <f t="shared" si="22"/>
        <v>0</v>
      </c>
      <c r="L148" s="40">
        <f t="shared" si="23"/>
        <v>0</v>
      </c>
      <c r="M148" s="40">
        <f t="shared" si="20"/>
      </c>
      <c r="N148" s="87">
        <f t="shared" si="21"/>
        <v>0</v>
      </c>
      <c r="O148" s="45"/>
      <c r="P148" s="45"/>
    </row>
    <row r="149" spans="1:16" ht="18" customHeight="1">
      <c r="A149" s="9">
        <f t="shared" si="19"/>
        <v>141</v>
      </c>
      <c r="B149" s="34"/>
      <c r="C149" s="35"/>
      <c r="D149" s="155"/>
      <c r="E149" s="155"/>
      <c r="F149" s="155"/>
      <c r="G149" s="155"/>
      <c r="H149" s="36"/>
      <c r="I149" s="41"/>
      <c r="J149" s="42">
        <v>0.15</v>
      </c>
      <c r="K149" s="40">
        <f t="shared" si="22"/>
        <v>0</v>
      </c>
      <c r="L149" s="40">
        <f t="shared" si="23"/>
        <v>0</v>
      </c>
      <c r="M149" s="40">
        <f t="shared" si="20"/>
      </c>
      <c r="N149" s="87">
        <f t="shared" si="21"/>
        <v>0</v>
      </c>
      <c r="O149" s="45"/>
      <c r="P149" s="45"/>
    </row>
    <row r="150" spans="1:16" ht="18" customHeight="1">
      <c r="A150" s="9">
        <f t="shared" si="19"/>
        <v>142</v>
      </c>
      <c r="B150" s="34"/>
      <c r="C150" s="35"/>
      <c r="D150" s="155"/>
      <c r="E150" s="155"/>
      <c r="F150" s="155"/>
      <c r="G150" s="155"/>
      <c r="H150" s="36"/>
      <c r="I150" s="41"/>
      <c r="J150" s="42">
        <v>0.15</v>
      </c>
      <c r="K150" s="40">
        <f t="shared" si="22"/>
        <v>0</v>
      </c>
      <c r="L150" s="40">
        <f t="shared" si="23"/>
        <v>0</v>
      </c>
      <c r="M150" s="40">
        <f t="shared" si="20"/>
      </c>
      <c r="N150" s="87">
        <f t="shared" si="21"/>
        <v>0</v>
      </c>
      <c r="O150" s="45"/>
      <c r="P150" s="45"/>
    </row>
    <row r="151" spans="1:16" ht="18" customHeight="1">
      <c r="A151" s="9">
        <f t="shared" si="19"/>
        <v>143</v>
      </c>
      <c r="B151" s="34"/>
      <c r="C151" s="35"/>
      <c r="D151" s="155"/>
      <c r="E151" s="155"/>
      <c r="F151" s="155"/>
      <c r="G151" s="155"/>
      <c r="H151" s="36"/>
      <c r="I151" s="41"/>
      <c r="J151" s="42">
        <v>0.15</v>
      </c>
      <c r="K151" s="40">
        <f t="shared" si="22"/>
        <v>0</v>
      </c>
      <c r="L151" s="40">
        <f t="shared" si="23"/>
        <v>0</v>
      </c>
      <c r="M151" s="40">
        <f t="shared" si="20"/>
      </c>
      <c r="N151" s="87">
        <f t="shared" si="21"/>
        <v>0</v>
      </c>
      <c r="O151" s="45"/>
      <c r="P151" s="45"/>
    </row>
    <row r="152" spans="1:16" ht="18" customHeight="1">
      <c r="A152" s="9">
        <f t="shared" si="19"/>
        <v>144</v>
      </c>
      <c r="B152" s="34"/>
      <c r="C152" s="35"/>
      <c r="D152" s="155"/>
      <c r="E152" s="155"/>
      <c r="F152" s="155"/>
      <c r="G152" s="155"/>
      <c r="H152" s="36"/>
      <c r="I152" s="41"/>
      <c r="J152" s="42">
        <v>0.15</v>
      </c>
      <c r="K152" s="40">
        <f t="shared" si="22"/>
        <v>0</v>
      </c>
      <c r="L152" s="40">
        <f t="shared" si="23"/>
        <v>0</v>
      </c>
      <c r="M152" s="40">
        <f t="shared" si="20"/>
      </c>
      <c r="N152" s="87">
        <f t="shared" si="21"/>
        <v>0</v>
      </c>
      <c r="O152" s="45"/>
      <c r="P152" s="45"/>
    </row>
    <row r="153" spans="1:16" ht="18" customHeight="1">
      <c r="A153" s="9">
        <f t="shared" si="19"/>
        <v>145</v>
      </c>
      <c r="B153" s="34"/>
      <c r="C153" s="35"/>
      <c r="D153" s="155"/>
      <c r="E153" s="155"/>
      <c r="F153" s="155"/>
      <c r="G153" s="155"/>
      <c r="H153" s="36"/>
      <c r="I153" s="41"/>
      <c r="J153" s="42">
        <v>0.15</v>
      </c>
      <c r="K153" s="40">
        <f t="shared" si="22"/>
        <v>0</v>
      </c>
      <c r="L153" s="40">
        <f t="shared" si="23"/>
        <v>0</v>
      </c>
      <c r="M153" s="40">
        <f t="shared" si="20"/>
      </c>
      <c r="N153" s="87">
        <f t="shared" si="21"/>
        <v>0</v>
      </c>
      <c r="O153" s="45"/>
      <c r="P153" s="45"/>
    </row>
    <row r="154" spans="1:16" ht="18" customHeight="1">
      <c r="A154" s="9">
        <f t="shared" si="19"/>
        <v>146</v>
      </c>
      <c r="B154" s="34"/>
      <c r="C154" s="35"/>
      <c r="D154" s="155"/>
      <c r="E154" s="155"/>
      <c r="F154" s="155"/>
      <c r="G154" s="155"/>
      <c r="H154" s="36"/>
      <c r="I154" s="41"/>
      <c r="J154" s="42">
        <v>0.15</v>
      </c>
      <c r="K154" s="40">
        <f t="shared" si="22"/>
        <v>0</v>
      </c>
      <c r="L154" s="40">
        <f t="shared" si="23"/>
        <v>0</v>
      </c>
      <c r="M154" s="40">
        <f t="shared" si="20"/>
      </c>
      <c r="N154" s="87">
        <f t="shared" si="21"/>
        <v>0</v>
      </c>
      <c r="O154" s="45"/>
      <c r="P154" s="45"/>
    </row>
    <row r="155" spans="1:16" ht="18" customHeight="1">
      <c r="A155" s="9">
        <f t="shared" si="19"/>
        <v>147</v>
      </c>
      <c r="B155" s="34"/>
      <c r="C155" s="35"/>
      <c r="D155" s="155"/>
      <c r="E155" s="155"/>
      <c r="F155" s="155"/>
      <c r="G155" s="155"/>
      <c r="H155" s="36"/>
      <c r="I155" s="41"/>
      <c r="J155" s="42">
        <v>0.15</v>
      </c>
      <c r="K155" s="40">
        <f t="shared" si="22"/>
        <v>0</v>
      </c>
      <c r="L155" s="40">
        <f t="shared" si="23"/>
        <v>0</v>
      </c>
      <c r="M155" s="40">
        <f t="shared" si="20"/>
      </c>
      <c r="N155" s="87">
        <f t="shared" si="21"/>
        <v>0</v>
      </c>
      <c r="O155" s="45"/>
      <c r="P155" s="45"/>
    </row>
    <row r="156" spans="1:16" ht="18" customHeight="1">
      <c r="A156" s="9">
        <f t="shared" si="19"/>
        <v>148</v>
      </c>
      <c r="B156" s="34"/>
      <c r="C156" s="35"/>
      <c r="D156" s="155"/>
      <c r="E156" s="155"/>
      <c r="F156" s="155"/>
      <c r="G156" s="155"/>
      <c r="H156" s="36"/>
      <c r="I156" s="41"/>
      <c r="J156" s="42">
        <v>0.15</v>
      </c>
      <c r="K156" s="40">
        <f t="shared" si="22"/>
        <v>0</v>
      </c>
      <c r="L156" s="40">
        <f t="shared" si="23"/>
        <v>0</v>
      </c>
      <c r="M156" s="40">
        <f t="shared" si="20"/>
      </c>
      <c r="N156" s="87">
        <f t="shared" si="21"/>
        <v>0</v>
      </c>
      <c r="O156" s="45"/>
      <c r="P156" s="45"/>
    </row>
    <row r="157" spans="1:16" ht="18" customHeight="1">
      <c r="A157" s="9">
        <f t="shared" si="19"/>
        <v>149</v>
      </c>
      <c r="B157" s="34"/>
      <c r="C157" s="35"/>
      <c r="D157" s="155"/>
      <c r="E157" s="155"/>
      <c r="F157" s="155"/>
      <c r="G157" s="155"/>
      <c r="H157" s="36"/>
      <c r="I157" s="41"/>
      <c r="J157" s="42">
        <v>0.15</v>
      </c>
      <c r="K157" s="40">
        <f t="shared" si="22"/>
        <v>0</v>
      </c>
      <c r="L157" s="40">
        <f t="shared" si="23"/>
        <v>0</v>
      </c>
      <c r="M157" s="40">
        <f t="shared" si="20"/>
      </c>
      <c r="N157" s="87">
        <f t="shared" si="21"/>
        <v>0</v>
      </c>
      <c r="O157" s="45"/>
      <c r="P157" s="45"/>
    </row>
    <row r="158" spans="1:16" ht="18" customHeight="1">
      <c r="A158" s="9">
        <f t="shared" si="19"/>
        <v>150</v>
      </c>
      <c r="B158" s="34"/>
      <c r="C158" s="35"/>
      <c r="D158" s="155"/>
      <c r="E158" s="155"/>
      <c r="F158" s="155"/>
      <c r="G158" s="155"/>
      <c r="H158" s="36"/>
      <c r="I158" s="41"/>
      <c r="J158" s="42">
        <v>0.15</v>
      </c>
      <c r="K158" s="40">
        <f t="shared" si="22"/>
        <v>0</v>
      </c>
      <c r="L158" s="40">
        <f t="shared" si="23"/>
        <v>0</v>
      </c>
      <c r="M158" s="40">
        <f t="shared" si="20"/>
      </c>
      <c r="N158" s="87">
        <f t="shared" si="21"/>
        <v>0</v>
      </c>
      <c r="O158" s="45"/>
      <c r="P158" s="45"/>
    </row>
    <row r="159" spans="1:16" ht="18" customHeight="1">
      <c r="A159" s="9">
        <f>+A158+1</f>
        <v>151</v>
      </c>
      <c r="B159" s="34"/>
      <c r="C159" s="35"/>
      <c r="D159" s="155"/>
      <c r="E159" s="155"/>
      <c r="F159" s="155"/>
      <c r="G159" s="155"/>
      <c r="H159" s="36"/>
      <c r="I159" s="41"/>
      <c r="J159" s="42">
        <v>0.15</v>
      </c>
      <c r="K159" s="40">
        <f t="shared" si="22"/>
        <v>0</v>
      </c>
      <c r="L159" s="40">
        <f t="shared" si="23"/>
        <v>0</v>
      </c>
      <c r="M159" s="40">
        <f>IF(J159=0,I159,"")</f>
      </c>
      <c r="N159" s="87">
        <f>IF(J159&lt;&gt;0,I159,"")</f>
        <v>0</v>
      </c>
      <c r="O159" s="45"/>
      <c r="P159" s="45"/>
    </row>
    <row r="160" spans="1:16" ht="18" customHeight="1">
      <c r="A160" s="9">
        <f>+A159+1</f>
        <v>152</v>
      </c>
      <c r="B160" s="34"/>
      <c r="C160" s="35"/>
      <c r="D160" s="155"/>
      <c r="E160" s="155"/>
      <c r="F160" s="155"/>
      <c r="G160" s="155"/>
      <c r="H160" s="36"/>
      <c r="I160" s="41"/>
      <c r="J160" s="42">
        <v>0.15</v>
      </c>
      <c r="K160" s="40">
        <f t="shared" si="22"/>
        <v>0</v>
      </c>
      <c r="L160" s="40">
        <f t="shared" si="23"/>
        <v>0</v>
      </c>
      <c r="M160" s="40">
        <f>IF(J160=0,I160,"")</f>
      </c>
      <c r="N160" s="87">
        <f>IF(J160&lt;&gt;0,I160,"")</f>
        <v>0</v>
      </c>
      <c r="O160" s="45"/>
      <c r="P160" s="45"/>
    </row>
    <row r="161" spans="1:16" ht="18" customHeight="1">
      <c r="A161" s="9">
        <f aca="true" t="shared" si="24" ref="A161:A183">+A160+1</f>
        <v>153</v>
      </c>
      <c r="B161" s="34"/>
      <c r="C161" s="35"/>
      <c r="D161" s="155"/>
      <c r="E161" s="155"/>
      <c r="F161" s="155"/>
      <c r="G161" s="155"/>
      <c r="H161" s="36"/>
      <c r="I161" s="41"/>
      <c r="J161" s="42">
        <v>0.15</v>
      </c>
      <c r="K161" s="40">
        <f t="shared" si="22"/>
        <v>0</v>
      </c>
      <c r="L161" s="40">
        <f t="shared" si="23"/>
        <v>0</v>
      </c>
      <c r="M161" s="40">
        <f aca="true" t="shared" si="25" ref="M161:M183">IF(J161=0,I161,"")</f>
      </c>
      <c r="N161" s="87">
        <f aca="true" t="shared" si="26" ref="N161:N183">IF(J161&lt;&gt;0,I161,"")</f>
        <v>0</v>
      </c>
      <c r="O161" s="45"/>
      <c r="P161" s="45"/>
    </row>
    <row r="162" spans="1:16" ht="18" customHeight="1">
      <c r="A162" s="9">
        <f t="shared" si="24"/>
        <v>154</v>
      </c>
      <c r="B162" s="34"/>
      <c r="C162" s="35"/>
      <c r="D162" s="155"/>
      <c r="E162" s="155"/>
      <c r="F162" s="155"/>
      <c r="G162" s="155"/>
      <c r="H162" s="36"/>
      <c r="I162" s="41"/>
      <c r="J162" s="42">
        <v>0.15</v>
      </c>
      <c r="K162" s="40">
        <f t="shared" si="22"/>
        <v>0</v>
      </c>
      <c r="L162" s="40">
        <f t="shared" si="23"/>
        <v>0</v>
      </c>
      <c r="M162" s="40">
        <f t="shared" si="25"/>
      </c>
      <c r="N162" s="87">
        <f t="shared" si="26"/>
        <v>0</v>
      </c>
      <c r="O162" s="45"/>
      <c r="P162" s="45"/>
    </row>
    <row r="163" spans="1:16" ht="18" customHeight="1">
      <c r="A163" s="9">
        <f t="shared" si="24"/>
        <v>155</v>
      </c>
      <c r="B163" s="34"/>
      <c r="C163" s="35"/>
      <c r="D163" s="155"/>
      <c r="E163" s="155"/>
      <c r="F163" s="155"/>
      <c r="G163" s="155"/>
      <c r="H163" s="36"/>
      <c r="I163" s="41"/>
      <c r="J163" s="42">
        <v>0.15</v>
      </c>
      <c r="K163" s="40">
        <f t="shared" si="22"/>
        <v>0</v>
      </c>
      <c r="L163" s="40">
        <f t="shared" si="23"/>
        <v>0</v>
      </c>
      <c r="M163" s="40">
        <f t="shared" si="25"/>
      </c>
      <c r="N163" s="87">
        <f t="shared" si="26"/>
        <v>0</v>
      </c>
      <c r="O163" s="45"/>
      <c r="P163" s="45"/>
    </row>
    <row r="164" spans="1:16" ht="18" customHeight="1">
      <c r="A164" s="9">
        <f t="shared" si="24"/>
        <v>156</v>
      </c>
      <c r="B164" s="34"/>
      <c r="C164" s="35"/>
      <c r="D164" s="155"/>
      <c r="E164" s="155"/>
      <c r="F164" s="155"/>
      <c r="G164" s="155"/>
      <c r="H164" s="36"/>
      <c r="I164" s="41"/>
      <c r="J164" s="42">
        <v>0.15</v>
      </c>
      <c r="K164" s="40">
        <f t="shared" si="22"/>
        <v>0</v>
      </c>
      <c r="L164" s="40">
        <f t="shared" si="23"/>
        <v>0</v>
      </c>
      <c r="M164" s="40">
        <f t="shared" si="25"/>
      </c>
      <c r="N164" s="87">
        <f t="shared" si="26"/>
        <v>0</v>
      </c>
      <c r="O164" s="45"/>
      <c r="P164" s="45"/>
    </row>
    <row r="165" spans="1:16" ht="18" customHeight="1">
      <c r="A165" s="9">
        <f t="shared" si="24"/>
        <v>157</v>
      </c>
      <c r="B165" s="34"/>
      <c r="C165" s="35"/>
      <c r="D165" s="155"/>
      <c r="E165" s="155"/>
      <c r="F165" s="155"/>
      <c r="G165" s="155"/>
      <c r="H165" s="36"/>
      <c r="I165" s="41"/>
      <c r="J165" s="42">
        <v>0.15</v>
      </c>
      <c r="K165" s="40">
        <f t="shared" si="22"/>
        <v>0</v>
      </c>
      <c r="L165" s="40">
        <f t="shared" si="23"/>
        <v>0</v>
      </c>
      <c r="M165" s="40">
        <f t="shared" si="25"/>
      </c>
      <c r="N165" s="87">
        <f t="shared" si="26"/>
        <v>0</v>
      </c>
      <c r="O165" s="45"/>
      <c r="P165" s="45"/>
    </row>
    <row r="166" spans="1:16" ht="18" customHeight="1">
      <c r="A166" s="9">
        <f t="shared" si="24"/>
        <v>158</v>
      </c>
      <c r="B166" s="34"/>
      <c r="C166" s="35"/>
      <c r="D166" s="155"/>
      <c r="E166" s="155"/>
      <c r="F166" s="155"/>
      <c r="G166" s="155"/>
      <c r="H166" s="36"/>
      <c r="I166" s="41"/>
      <c r="J166" s="42">
        <v>0.15</v>
      </c>
      <c r="K166" s="40">
        <f t="shared" si="22"/>
        <v>0</v>
      </c>
      <c r="L166" s="40">
        <f t="shared" si="23"/>
        <v>0</v>
      </c>
      <c r="M166" s="40">
        <f t="shared" si="25"/>
      </c>
      <c r="N166" s="87">
        <f t="shared" si="26"/>
        <v>0</v>
      </c>
      <c r="O166" s="45"/>
      <c r="P166" s="45"/>
    </row>
    <row r="167" spans="1:16" ht="18" customHeight="1">
      <c r="A167" s="9">
        <f t="shared" si="24"/>
        <v>159</v>
      </c>
      <c r="B167" s="34"/>
      <c r="C167" s="35"/>
      <c r="D167" s="155"/>
      <c r="E167" s="155"/>
      <c r="F167" s="155"/>
      <c r="G167" s="155"/>
      <c r="H167" s="36"/>
      <c r="I167" s="41"/>
      <c r="J167" s="42">
        <v>0.15</v>
      </c>
      <c r="K167" s="40">
        <f t="shared" si="22"/>
        <v>0</v>
      </c>
      <c r="L167" s="40">
        <f t="shared" si="23"/>
        <v>0</v>
      </c>
      <c r="M167" s="40">
        <f t="shared" si="25"/>
      </c>
      <c r="N167" s="87">
        <f t="shared" si="26"/>
        <v>0</v>
      </c>
      <c r="O167" s="45"/>
      <c r="P167" s="45"/>
    </row>
    <row r="168" spans="1:16" ht="18" customHeight="1">
      <c r="A168" s="9">
        <f t="shared" si="24"/>
        <v>160</v>
      </c>
      <c r="B168" s="34"/>
      <c r="C168" s="35"/>
      <c r="D168" s="155"/>
      <c r="E168" s="155"/>
      <c r="F168" s="155"/>
      <c r="G168" s="155"/>
      <c r="H168" s="36"/>
      <c r="I168" s="41"/>
      <c r="J168" s="42">
        <v>0.15</v>
      </c>
      <c r="K168" s="40">
        <f t="shared" si="22"/>
        <v>0</v>
      </c>
      <c r="L168" s="40">
        <f t="shared" si="23"/>
        <v>0</v>
      </c>
      <c r="M168" s="40">
        <f t="shared" si="25"/>
      </c>
      <c r="N168" s="87">
        <f t="shared" si="26"/>
        <v>0</v>
      </c>
      <c r="O168" s="45"/>
      <c r="P168" s="45"/>
    </row>
    <row r="169" spans="1:16" ht="18" customHeight="1">
      <c r="A169" s="9">
        <f t="shared" si="24"/>
        <v>161</v>
      </c>
      <c r="B169" s="34"/>
      <c r="C169" s="35"/>
      <c r="D169" s="155"/>
      <c r="E169" s="155"/>
      <c r="F169" s="155"/>
      <c r="G169" s="155"/>
      <c r="H169" s="36"/>
      <c r="I169" s="41"/>
      <c r="J169" s="42">
        <v>0.15</v>
      </c>
      <c r="K169" s="40">
        <f t="shared" si="22"/>
        <v>0</v>
      </c>
      <c r="L169" s="40">
        <f t="shared" si="23"/>
        <v>0</v>
      </c>
      <c r="M169" s="40">
        <f t="shared" si="25"/>
      </c>
      <c r="N169" s="87">
        <f t="shared" si="26"/>
        <v>0</v>
      </c>
      <c r="O169" s="45"/>
      <c r="P169" s="45"/>
    </row>
    <row r="170" spans="1:16" ht="18" customHeight="1">
      <c r="A170" s="9">
        <f t="shared" si="24"/>
        <v>162</v>
      </c>
      <c r="B170" s="34"/>
      <c r="C170" s="35"/>
      <c r="D170" s="155"/>
      <c r="E170" s="155"/>
      <c r="F170" s="155"/>
      <c r="G170" s="155"/>
      <c r="H170" s="36"/>
      <c r="I170" s="41"/>
      <c r="J170" s="42">
        <v>0.15</v>
      </c>
      <c r="K170" s="40">
        <f t="shared" si="22"/>
        <v>0</v>
      </c>
      <c r="L170" s="40">
        <f t="shared" si="23"/>
        <v>0</v>
      </c>
      <c r="M170" s="40">
        <f t="shared" si="25"/>
      </c>
      <c r="N170" s="87">
        <f t="shared" si="26"/>
        <v>0</v>
      </c>
      <c r="O170" s="45"/>
      <c r="P170" s="45"/>
    </row>
    <row r="171" spans="1:16" ht="18" customHeight="1">
      <c r="A171" s="9">
        <f t="shared" si="24"/>
        <v>163</v>
      </c>
      <c r="B171" s="34"/>
      <c r="C171" s="35"/>
      <c r="D171" s="155"/>
      <c r="E171" s="155"/>
      <c r="F171" s="155"/>
      <c r="G171" s="155"/>
      <c r="H171" s="36"/>
      <c r="I171" s="41"/>
      <c r="J171" s="42">
        <v>0.15</v>
      </c>
      <c r="K171" s="40">
        <f t="shared" si="22"/>
        <v>0</v>
      </c>
      <c r="L171" s="40">
        <f t="shared" si="23"/>
        <v>0</v>
      </c>
      <c r="M171" s="40">
        <f t="shared" si="25"/>
      </c>
      <c r="N171" s="87">
        <f t="shared" si="26"/>
        <v>0</v>
      </c>
      <c r="O171" s="45"/>
      <c r="P171" s="45"/>
    </row>
    <row r="172" spans="1:16" ht="18" customHeight="1">
      <c r="A172" s="9">
        <f t="shared" si="24"/>
        <v>164</v>
      </c>
      <c r="B172" s="34"/>
      <c r="C172" s="35"/>
      <c r="D172" s="155"/>
      <c r="E172" s="155"/>
      <c r="F172" s="155"/>
      <c r="G172" s="155"/>
      <c r="H172" s="36"/>
      <c r="I172" s="41"/>
      <c r="J172" s="42">
        <v>0.15</v>
      </c>
      <c r="K172" s="40">
        <f t="shared" si="22"/>
        <v>0</v>
      </c>
      <c r="L172" s="40">
        <f t="shared" si="23"/>
        <v>0</v>
      </c>
      <c r="M172" s="40">
        <f t="shared" si="25"/>
      </c>
      <c r="N172" s="87">
        <f t="shared" si="26"/>
        <v>0</v>
      </c>
      <c r="O172" s="45"/>
      <c r="P172" s="45"/>
    </row>
    <row r="173" spans="1:16" ht="18" customHeight="1">
      <c r="A173" s="9">
        <f t="shared" si="24"/>
        <v>165</v>
      </c>
      <c r="B173" s="34"/>
      <c r="C173" s="35"/>
      <c r="D173" s="155"/>
      <c r="E173" s="155"/>
      <c r="F173" s="155"/>
      <c r="G173" s="155"/>
      <c r="H173" s="36"/>
      <c r="I173" s="41"/>
      <c r="J173" s="42">
        <v>0.15</v>
      </c>
      <c r="K173" s="40">
        <f t="shared" si="22"/>
        <v>0</v>
      </c>
      <c r="L173" s="40">
        <f t="shared" si="23"/>
        <v>0</v>
      </c>
      <c r="M173" s="40">
        <f t="shared" si="25"/>
      </c>
      <c r="N173" s="87">
        <f t="shared" si="26"/>
        <v>0</v>
      </c>
      <c r="O173" s="45"/>
      <c r="P173" s="45"/>
    </row>
    <row r="174" spans="1:16" ht="18" customHeight="1">
      <c r="A174" s="9">
        <f t="shared" si="24"/>
        <v>166</v>
      </c>
      <c r="B174" s="34"/>
      <c r="C174" s="35"/>
      <c r="D174" s="155"/>
      <c r="E174" s="155"/>
      <c r="F174" s="155"/>
      <c r="G174" s="155"/>
      <c r="H174" s="36"/>
      <c r="I174" s="41"/>
      <c r="J174" s="42">
        <v>0.15</v>
      </c>
      <c r="K174" s="40">
        <f t="shared" si="22"/>
        <v>0</v>
      </c>
      <c r="L174" s="40">
        <f t="shared" si="23"/>
        <v>0</v>
      </c>
      <c r="M174" s="40">
        <f t="shared" si="25"/>
      </c>
      <c r="N174" s="87">
        <f t="shared" si="26"/>
        <v>0</v>
      </c>
      <c r="O174" s="45"/>
      <c r="P174" s="45"/>
    </row>
    <row r="175" spans="1:16" ht="18" customHeight="1">
      <c r="A175" s="9">
        <f t="shared" si="24"/>
        <v>167</v>
      </c>
      <c r="B175" s="34"/>
      <c r="C175" s="35"/>
      <c r="D175" s="155"/>
      <c r="E175" s="155"/>
      <c r="F175" s="155"/>
      <c r="G175" s="155"/>
      <c r="H175" s="36"/>
      <c r="I175" s="41"/>
      <c r="J175" s="42">
        <v>0.15</v>
      </c>
      <c r="K175" s="40">
        <f t="shared" si="22"/>
        <v>0</v>
      </c>
      <c r="L175" s="40">
        <f t="shared" si="23"/>
        <v>0</v>
      </c>
      <c r="M175" s="40">
        <f t="shared" si="25"/>
      </c>
      <c r="N175" s="87">
        <f t="shared" si="26"/>
        <v>0</v>
      </c>
      <c r="O175" s="45"/>
      <c r="P175" s="45"/>
    </row>
    <row r="176" spans="1:16" ht="18" customHeight="1">
      <c r="A176" s="9">
        <f t="shared" si="24"/>
        <v>168</v>
      </c>
      <c r="B176" s="34"/>
      <c r="C176" s="35"/>
      <c r="D176" s="155"/>
      <c r="E176" s="155"/>
      <c r="F176" s="155"/>
      <c r="G176" s="155"/>
      <c r="H176" s="36"/>
      <c r="I176" s="41"/>
      <c r="J176" s="42">
        <v>0.15</v>
      </c>
      <c r="K176" s="40">
        <f t="shared" si="22"/>
        <v>0</v>
      </c>
      <c r="L176" s="40">
        <f t="shared" si="23"/>
        <v>0</v>
      </c>
      <c r="M176" s="40">
        <f t="shared" si="25"/>
      </c>
      <c r="N176" s="87">
        <f t="shared" si="26"/>
        <v>0</v>
      </c>
      <c r="O176" s="45"/>
      <c r="P176" s="45"/>
    </row>
    <row r="177" spans="1:16" ht="18" customHeight="1">
      <c r="A177" s="9">
        <f t="shared" si="24"/>
        <v>169</v>
      </c>
      <c r="B177" s="34"/>
      <c r="C177" s="35"/>
      <c r="D177" s="155"/>
      <c r="E177" s="155"/>
      <c r="F177" s="155"/>
      <c r="G177" s="155"/>
      <c r="H177" s="36"/>
      <c r="I177" s="41"/>
      <c r="J177" s="42">
        <v>0.15</v>
      </c>
      <c r="K177" s="40">
        <f t="shared" si="22"/>
        <v>0</v>
      </c>
      <c r="L177" s="40">
        <f t="shared" si="23"/>
        <v>0</v>
      </c>
      <c r="M177" s="40">
        <f t="shared" si="25"/>
      </c>
      <c r="N177" s="87">
        <f t="shared" si="26"/>
        <v>0</v>
      </c>
      <c r="O177" s="45"/>
      <c r="P177" s="45"/>
    </row>
    <row r="178" spans="1:16" ht="18" customHeight="1">
      <c r="A178" s="9">
        <f t="shared" si="24"/>
        <v>170</v>
      </c>
      <c r="B178" s="34"/>
      <c r="C178" s="35"/>
      <c r="D178" s="155"/>
      <c r="E178" s="155"/>
      <c r="F178" s="155"/>
      <c r="G178" s="155"/>
      <c r="H178" s="36"/>
      <c r="I178" s="41"/>
      <c r="J178" s="42">
        <v>0.15</v>
      </c>
      <c r="K178" s="40">
        <f t="shared" si="22"/>
        <v>0</v>
      </c>
      <c r="L178" s="40">
        <f t="shared" si="23"/>
        <v>0</v>
      </c>
      <c r="M178" s="40">
        <f t="shared" si="25"/>
      </c>
      <c r="N178" s="87">
        <f t="shared" si="26"/>
        <v>0</v>
      </c>
      <c r="O178" s="45"/>
      <c r="P178" s="45"/>
    </row>
    <row r="179" spans="1:16" ht="18" customHeight="1">
      <c r="A179" s="9">
        <f t="shared" si="24"/>
        <v>171</v>
      </c>
      <c r="B179" s="34"/>
      <c r="C179" s="35"/>
      <c r="D179" s="155"/>
      <c r="E179" s="155"/>
      <c r="F179" s="155"/>
      <c r="G179" s="155"/>
      <c r="H179" s="36"/>
      <c r="I179" s="41"/>
      <c r="J179" s="42">
        <v>0.15</v>
      </c>
      <c r="K179" s="40">
        <f t="shared" si="22"/>
        <v>0</v>
      </c>
      <c r="L179" s="40">
        <f t="shared" si="23"/>
        <v>0</v>
      </c>
      <c r="M179" s="40">
        <f t="shared" si="25"/>
      </c>
      <c r="N179" s="87">
        <f t="shared" si="26"/>
        <v>0</v>
      </c>
      <c r="O179" s="45"/>
      <c r="P179" s="45"/>
    </row>
    <row r="180" spans="1:16" ht="18" customHeight="1">
      <c r="A180" s="9">
        <f t="shared" si="24"/>
        <v>172</v>
      </c>
      <c r="B180" s="34"/>
      <c r="C180" s="35"/>
      <c r="D180" s="155"/>
      <c r="E180" s="155"/>
      <c r="F180" s="155"/>
      <c r="G180" s="155"/>
      <c r="H180" s="36"/>
      <c r="I180" s="41"/>
      <c r="J180" s="42">
        <v>0.15</v>
      </c>
      <c r="K180" s="40">
        <f t="shared" si="22"/>
        <v>0</v>
      </c>
      <c r="L180" s="40">
        <f t="shared" si="23"/>
        <v>0</v>
      </c>
      <c r="M180" s="40">
        <f t="shared" si="25"/>
      </c>
      <c r="N180" s="87">
        <f t="shared" si="26"/>
        <v>0</v>
      </c>
      <c r="O180" s="45"/>
      <c r="P180" s="45"/>
    </row>
    <row r="181" spans="1:16" ht="18" customHeight="1">
      <c r="A181" s="9">
        <f t="shared" si="24"/>
        <v>173</v>
      </c>
      <c r="B181" s="34"/>
      <c r="C181" s="35"/>
      <c r="D181" s="155"/>
      <c r="E181" s="155"/>
      <c r="F181" s="155"/>
      <c r="G181" s="155"/>
      <c r="H181" s="36"/>
      <c r="I181" s="41"/>
      <c r="J181" s="42">
        <v>0.15</v>
      </c>
      <c r="K181" s="40">
        <f t="shared" si="22"/>
        <v>0</v>
      </c>
      <c r="L181" s="40">
        <f t="shared" si="23"/>
        <v>0</v>
      </c>
      <c r="M181" s="40">
        <f t="shared" si="25"/>
      </c>
      <c r="N181" s="87">
        <f t="shared" si="26"/>
        <v>0</v>
      </c>
      <c r="O181" s="45"/>
      <c r="P181" s="45"/>
    </row>
    <row r="182" spans="1:16" ht="18" customHeight="1">
      <c r="A182" s="9">
        <f t="shared" si="24"/>
        <v>174</v>
      </c>
      <c r="B182" s="34"/>
      <c r="C182" s="35"/>
      <c r="D182" s="155"/>
      <c r="E182" s="155"/>
      <c r="F182" s="155"/>
      <c r="G182" s="155"/>
      <c r="H182" s="36"/>
      <c r="I182" s="41"/>
      <c r="J182" s="42">
        <v>0.15</v>
      </c>
      <c r="K182" s="40">
        <f t="shared" si="22"/>
        <v>0</v>
      </c>
      <c r="L182" s="40">
        <f t="shared" si="23"/>
        <v>0</v>
      </c>
      <c r="M182" s="40">
        <f t="shared" si="25"/>
      </c>
      <c r="N182" s="87">
        <f t="shared" si="26"/>
        <v>0</v>
      </c>
      <c r="O182" s="45"/>
      <c r="P182" s="45"/>
    </row>
    <row r="183" spans="1:16" ht="18" customHeight="1">
      <c r="A183" s="9">
        <f t="shared" si="24"/>
        <v>175</v>
      </c>
      <c r="B183" s="34"/>
      <c r="C183" s="35"/>
      <c r="D183" s="155"/>
      <c r="E183" s="155"/>
      <c r="F183" s="155"/>
      <c r="G183" s="155"/>
      <c r="H183" s="36"/>
      <c r="I183" s="41"/>
      <c r="J183" s="42">
        <v>0.15</v>
      </c>
      <c r="K183" s="40">
        <f t="shared" si="22"/>
        <v>0</v>
      </c>
      <c r="L183" s="40">
        <f t="shared" si="23"/>
        <v>0</v>
      </c>
      <c r="M183" s="40">
        <f t="shared" si="25"/>
      </c>
      <c r="N183" s="87">
        <f t="shared" si="26"/>
        <v>0</v>
      </c>
      <c r="O183" s="45"/>
      <c r="P183" s="45"/>
    </row>
    <row r="184" spans="1:16" ht="18" customHeight="1">
      <c r="A184" s="9">
        <f>+A183+1</f>
        <v>176</v>
      </c>
      <c r="B184" s="34"/>
      <c r="C184" s="35"/>
      <c r="D184" s="155"/>
      <c r="E184" s="155"/>
      <c r="F184" s="155"/>
      <c r="G184" s="155"/>
      <c r="H184" s="36"/>
      <c r="I184" s="41"/>
      <c r="J184" s="42">
        <v>0.15</v>
      </c>
      <c r="K184" s="40">
        <f t="shared" si="22"/>
        <v>0</v>
      </c>
      <c r="L184" s="40">
        <f t="shared" si="23"/>
        <v>0</v>
      </c>
      <c r="M184" s="40">
        <f>IF(J184=0,I184,"")</f>
      </c>
      <c r="N184" s="87">
        <f>IF(J184&lt;&gt;0,I184,"")</f>
        <v>0</v>
      </c>
      <c r="O184" s="45"/>
      <c r="P184" s="45"/>
    </row>
    <row r="185" spans="1:16" ht="18" customHeight="1">
      <c r="A185" s="9">
        <f>+A184+1</f>
        <v>177</v>
      </c>
      <c r="B185" s="34"/>
      <c r="C185" s="35"/>
      <c r="D185" s="155"/>
      <c r="E185" s="155"/>
      <c r="F185" s="155"/>
      <c r="G185" s="155"/>
      <c r="H185" s="36"/>
      <c r="I185" s="41"/>
      <c r="J185" s="42">
        <v>0.15</v>
      </c>
      <c r="K185" s="40">
        <f t="shared" si="22"/>
        <v>0</v>
      </c>
      <c r="L185" s="40">
        <f t="shared" si="23"/>
        <v>0</v>
      </c>
      <c r="M185" s="40">
        <f>IF(J185=0,I185,"")</f>
      </c>
      <c r="N185" s="87">
        <f>IF(J185&lt;&gt;0,I185,"")</f>
        <v>0</v>
      </c>
      <c r="O185" s="45"/>
      <c r="P185" s="45"/>
    </row>
    <row r="186" spans="1:16" ht="18" customHeight="1">
      <c r="A186" s="9">
        <f aca="true" t="shared" si="27" ref="A186:A208">+A185+1</f>
        <v>178</v>
      </c>
      <c r="B186" s="34"/>
      <c r="C186" s="35"/>
      <c r="D186" s="155"/>
      <c r="E186" s="155"/>
      <c r="F186" s="155"/>
      <c r="G186" s="155"/>
      <c r="H186" s="36"/>
      <c r="I186" s="41"/>
      <c r="J186" s="42">
        <v>0.15</v>
      </c>
      <c r="K186" s="40">
        <f t="shared" si="22"/>
        <v>0</v>
      </c>
      <c r="L186" s="40">
        <f t="shared" si="23"/>
        <v>0</v>
      </c>
      <c r="M186" s="40">
        <f aca="true" t="shared" si="28" ref="M186:M208">IF(J186=0,I186,"")</f>
      </c>
      <c r="N186" s="87">
        <f aca="true" t="shared" si="29" ref="N186:N208">IF(J186&lt;&gt;0,I186,"")</f>
        <v>0</v>
      </c>
      <c r="O186" s="45"/>
      <c r="P186" s="45"/>
    </row>
    <row r="187" spans="1:16" ht="18" customHeight="1">
      <c r="A187" s="9">
        <f t="shared" si="27"/>
        <v>179</v>
      </c>
      <c r="B187" s="34"/>
      <c r="C187" s="35"/>
      <c r="D187" s="155"/>
      <c r="E187" s="155"/>
      <c r="F187" s="155"/>
      <c r="G187" s="155"/>
      <c r="H187" s="36"/>
      <c r="I187" s="41"/>
      <c r="J187" s="42">
        <v>0.15</v>
      </c>
      <c r="K187" s="40">
        <f t="shared" si="22"/>
        <v>0</v>
      </c>
      <c r="L187" s="40">
        <f t="shared" si="23"/>
        <v>0</v>
      </c>
      <c r="M187" s="40">
        <f t="shared" si="28"/>
      </c>
      <c r="N187" s="87">
        <f t="shared" si="29"/>
        <v>0</v>
      </c>
      <c r="O187" s="45"/>
      <c r="P187" s="45"/>
    </row>
    <row r="188" spans="1:16" ht="18" customHeight="1">
      <c r="A188" s="9">
        <f t="shared" si="27"/>
        <v>180</v>
      </c>
      <c r="B188" s="34"/>
      <c r="C188" s="35"/>
      <c r="D188" s="155"/>
      <c r="E188" s="155"/>
      <c r="F188" s="155"/>
      <c r="G188" s="155"/>
      <c r="H188" s="36"/>
      <c r="I188" s="41"/>
      <c r="J188" s="42">
        <v>0.15</v>
      </c>
      <c r="K188" s="40">
        <f t="shared" si="22"/>
        <v>0</v>
      </c>
      <c r="L188" s="40">
        <f t="shared" si="23"/>
        <v>0</v>
      </c>
      <c r="M188" s="40">
        <f t="shared" si="28"/>
      </c>
      <c r="N188" s="87">
        <f t="shared" si="29"/>
        <v>0</v>
      </c>
      <c r="O188" s="45"/>
      <c r="P188" s="45"/>
    </row>
    <row r="189" spans="1:16" ht="18" customHeight="1">
      <c r="A189" s="9">
        <f t="shared" si="27"/>
        <v>181</v>
      </c>
      <c r="B189" s="34"/>
      <c r="C189" s="35"/>
      <c r="D189" s="155"/>
      <c r="E189" s="155"/>
      <c r="F189" s="155"/>
      <c r="G189" s="155"/>
      <c r="H189" s="36"/>
      <c r="I189" s="41"/>
      <c r="J189" s="42">
        <v>0.15</v>
      </c>
      <c r="K189" s="40">
        <f t="shared" si="22"/>
        <v>0</v>
      </c>
      <c r="L189" s="40">
        <f t="shared" si="23"/>
        <v>0</v>
      </c>
      <c r="M189" s="40">
        <f t="shared" si="28"/>
      </c>
      <c r="N189" s="87">
        <f t="shared" si="29"/>
        <v>0</v>
      </c>
      <c r="O189" s="45"/>
      <c r="P189" s="45"/>
    </row>
    <row r="190" spans="1:16" ht="18" customHeight="1">
      <c r="A190" s="9">
        <f t="shared" si="27"/>
        <v>182</v>
      </c>
      <c r="B190" s="34"/>
      <c r="C190" s="35"/>
      <c r="D190" s="155"/>
      <c r="E190" s="155"/>
      <c r="F190" s="155"/>
      <c r="G190" s="155"/>
      <c r="H190" s="36"/>
      <c r="I190" s="41"/>
      <c r="J190" s="42">
        <v>0.15</v>
      </c>
      <c r="K190" s="40">
        <f t="shared" si="22"/>
        <v>0</v>
      </c>
      <c r="L190" s="40">
        <f t="shared" si="23"/>
        <v>0</v>
      </c>
      <c r="M190" s="40">
        <f t="shared" si="28"/>
      </c>
      <c r="N190" s="87">
        <f t="shared" si="29"/>
        <v>0</v>
      </c>
      <c r="O190" s="45"/>
      <c r="P190" s="45"/>
    </row>
    <row r="191" spans="1:16" ht="18" customHeight="1">
      <c r="A191" s="9">
        <f t="shared" si="27"/>
        <v>183</v>
      </c>
      <c r="B191" s="34"/>
      <c r="C191" s="35"/>
      <c r="D191" s="155"/>
      <c r="E191" s="155"/>
      <c r="F191" s="155"/>
      <c r="G191" s="155"/>
      <c r="H191" s="36"/>
      <c r="I191" s="41"/>
      <c r="J191" s="42">
        <v>0.15</v>
      </c>
      <c r="K191" s="40">
        <f t="shared" si="22"/>
        <v>0</v>
      </c>
      <c r="L191" s="40">
        <f t="shared" si="23"/>
        <v>0</v>
      </c>
      <c r="M191" s="40">
        <f t="shared" si="28"/>
      </c>
      <c r="N191" s="87">
        <f t="shared" si="29"/>
        <v>0</v>
      </c>
      <c r="O191" s="45"/>
      <c r="P191" s="45"/>
    </row>
    <row r="192" spans="1:16" ht="18" customHeight="1">
      <c r="A192" s="9">
        <f t="shared" si="27"/>
        <v>184</v>
      </c>
      <c r="B192" s="34"/>
      <c r="C192" s="35"/>
      <c r="D192" s="155"/>
      <c r="E192" s="155"/>
      <c r="F192" s="155"/>
      <c r="G192" s="155"/>
      <c r="H192" s="36"/>
      <c r="I192" s="41"/>
      <c r="J192" s="42">
        <v>0.15</v>
      </c>
      <c r="K192" s="40">
        <f t="shared" si="22"/>
        <v>0</v>
      </c>
      <c r="L192" s="40">
        <f t="shared" si="23"/>
        <v>0</v>
      </c>
      <c r="M192" s="40">
        <f t="shared" si="28"/>
      </c>
      <c r="N192" s="87">
        <f t="shared" si="29"/>
        <v>0</v>
      </c>
      <c r="O192" s="45"/>
      <c r="P192" s="45"/>
    </row>
    <row r="193" spans="1:16" ht="18" customHeight="1">
      <c r="A193" s="9">
        <f t="shared" si="27"/>
        <v>185</v>
      </c>
      <c r="B193" s="34"/>
      <c r="C193" s="35"/>
      <c r="D193" s="155"/>
      <c r="E193" s="155"/>
      <c r="F193" s="155"/>
      <c r="G193" s="155"/>
      <c r="H193" s="36"/>
      <c r="I193" s="41"/>
      <c r="J193" s="42">
        <v>0.15</v>
      </c>
      <c r="K193" s="40">
        <f t="shared" si="22"/>
        <v>0</v>
      </c>
      <c r="L193" s="40">
        <f t="shared" si="23"/>
        <v>0</v>
      </c>
      <c r="M193" s="40">
        <f t="shared" si="28"/>
      </c>
      <c r="N193" s="87">
        <f t="shared" si="29"/>
        <v>0</v>
      </c>
      <c r="O193" s="45"/>
      <c r="P193" s="45"/>
    </row>
    <row r="194" spans="1:16" ht="18" customHeight="1">
      <c r="A194" s="9">
        <f t="shared" si="27"/>
        <v>186</v>
      </c>
      <c r="B194" s="34"/>
      <c r="C194" s="35"/>
      <c r="D194" s="155"/>
      <c r="E194" s="155"/>
      <c r="F194" s="155"/>
      <c r="G194" s="155"/>
      <c r="H194" s="36"/>
      <c r="I194" s="41"/>
      <c r="J194" s="42">
        <v>0.15</v>
      </c>
      <c r="K194" s="40">
        <f t="shared" si="22"/>
        <v>0</v>
      </c>
      <c r="L194" s="40">
        <f t="shared" si="23"/>
        <v>0</v>
      </c>
      <c r="M194" s="40">
        <f t="shared" si="28"/>
      </c>
      <c r="N194" s="87">
        <f t="shared" si="29"/>
        <v>0</v>
      </c>
      <c r="O194" s="45"/>
      <c r="P194" s="45"/>
    </row>
    <row r="195" spans="1:16" ht="18" customHeight="1">
      <c r="A195" s="9">
        <f t="shared" si="27"/>
        <v>187</v>
      </c>
      <c r="B195" s="34"/>
      <c r="C195" s="35"/>
      <c r="D195" s="155"/>
      <c r="E195" s="155"/>
      <c r="F195" s="155"/>
      <c r="G195" s="155"/>
      <c r="H195" s="36"/>
      <c r="I195" s="41"/>
      <c r="J195" s="42">
        <v>0.15</v>
      </c>
      <c r="K195" s="40">
        <f t="shared" si="22"/>
        <v>0</v>
      </c>
      <c r="L195" s="40">
        <f t="shared" si="23"/>
        <v>0</v>
      </c>
      <c r="M195" s="40">
        <f t="shared" si="28"/>
      </c>
      <c r="N195" s="87">
        <f t="shared" si="29"/>
        <v>0</v>
      </c>
      <c r="O195" s="45"/>
      <c r="P195" s="45"/>
    </row>
    <row r="196" spans="1:16" ht="18" customHeight="1">
      <c r="A196" s="9">
        <f t="shared" si="27"/>
        <v>188</v>
      </c>
      <c r="B196" s="34"/>
      <c r="C196" s="35"/>
      <c r="D196" s="155"/>
      <c r="E196" s="155"/>
      <c r="F196" s="155"/>
      <c r="G196" s="155"/>
      <c r="H196" s="36"/>
      <c r="I196" s="41"/>
      <c r="J196" s="42">
        <v>0.15</v>
      </c>
      <c r="K196" s="40">
        <f t="shared" si="22"/>
        <v>0</v>
      </c>
      <c r="L196" s="40">
        <f t="shared" si="23"/>
        <v>0</v>
      </c>
      <c r="M196" s="40">
        <f t="shared" si="28"/>
      </c>
      <c r="N196" s="87">
        <f t="shared" si="29"/>
        <v>0</v>
      </c>
      <c r="O196" s="45"/>
      <c r="P196" s="45"/>
    </row>
    <row r="197" spans="1:16" ht="18" customHeight="1">
      <c r="A197" s="9">
        <f t="shared" si="27"/>
        <v>189</v>
      </c>
      <c r="B197" s="34"/>
      <c r="C197" s="35"/>
      <c r="D197" s="155"/>
      <c r="E197" s="155"/>
      <c r="F197" s="155"/>
      <c r="G197" s="155"/>
      <c r="H197" s="36"/>
      <c r="I197" s="41"/>
      <c r="J197" s="42">
        <v>0.15</v>
      </c>
      <c r="K197" s="40">
        <f t="shared" si="22"/>
        <v>0</v>
      </c>
      <c r="L197" s="40">
        <f t="shared" si="23"/>
        <v>0</v>
      </c>
      <c r="M197" s="40">
        <f t="shared" si="28"/>
      </c>
      <c r="N197" s="87">
        <f t="shared" si="29"/>
        <v>0</v>
      </c>
      <c r="O197" s="45"/>
      <c r="P197" s="45"/>
    </row>
    <row r="198" spans="1:16" ht="18" customHeight="1">
      <c r="A198" s="9">
        <f t="shared" si="27"/>
        <v>190</v>
      </c>
      <c r="B198" s="34"/>
      <c r="C198" s="35"/>
      <c r="D198" s="155"/>
      <c r="E198" s="155"/>
      <c r="F198" s="155"/>
      <c r="G198" s="155"/>
      <c r="H198" s="36"/>
      <c r="I198" s="41"/>
      <c r="J198" s="42">
        <v>0.15</v>
      </c>
      <c r="K198" s="40">
        <f t="shared" si="22"/>
        <v>0</v>
      </c>
      <c r="L198" s="40">
        <f t="shared" si="23"/>
        <v>0</v>
      </c>
      <c r="M198" s="40">
        <f t="shared" si="28"/>
      </c>
      <c r="N198" s="87">
        <f t="shared" si="29"/>
        <v>0</v>
      </c>
      <c r="O198" s="45"/>
      <c r="P198" s="45"/>
    </row>
    <row r="199" spans="1:16" ht="18" customHeight="1">
      <c r="A199" s="9">
        <f t="shared" si="27"/>
        <v>191</v>
      </c>
      <c r="B199" s="34"/>
      <c r="C199" s="35"/>
      <c r="D199" s="155"/>
      <c r="E199" s="155"/>
      <c r="F199" s="155"/>
      <c r="G199" s="155"/>
      <c r="H199" s="36"/>
      <c r="I199" s="41"/>
      <c r="J199" s="42">
        <v>0.15</v>
      </c>
      <c r="K199" s="40">
        <f t="shared" si="22"/>
        <v>0</v>
      </c>
      <c r="L199" s="40">
        <f t="shared" si="23"/>
        <v>0</v>
      </c>
      <c r="M199" s="40">
        <f t="shared" si="28"/>
      </c>
      <c r="N199" s="87">
        <f t="shared" si="29"/>
        <v>0</v>
      </c>
      <c r="O199" s="45"/>
      <c r="P199" s="45"/>
    </row>
    <row r="200" spans="1:16" ht="18" customHeight="1">
      <c r="A200" s="9">
        <f t="shared" si="27"/>
        <v>192</v>
      </c>
      <c r="B200" s="34"/>
      <c r="C200" s="35"/>
      <c r="D200" s="155"/>
      <c r="E200" s="155"/>
      <c r="F200" s="155"/>
      <c r="G200" s="155"/>
      <c r="H200" s="36"/>
      <c r="I200" s="41"/>
      <c r="J200" s="42">
        <v>0.15</v>
      </c>
      <c r="K200" s="40">
        <f t="shared" si="22"/>
        <v>0</v>
      </c>
      <c r="L200" s="40">
        <f t="shared" si="23"/>
        <v>0</v>
      </c>
      <c r="M200" s="40">
        <f t="shared" si="28"/>
      </c>
      <c r="N200" s="87">
        <f t="shared" si="29"/>
        <v>0</v>
      </c>
      <c r="O200" s="45"/>
      <c r="P200" s="45"/>
    </row>
    <row r="201" spans="1:16" ht="18" customHeight="1">
      <c r="A201" s="9">
        <f t="shared" si="27"/>
        <v>193</v>
      </c>
      <c r="B201" s="34"/>
      <c r="C201" s="35"/>
      <c r="D201" s="155"/>
      <c r="E201" s="155"/>
      <c r="F201" s="155"/>
      <c r="G201" s="155"/>
      <c r="H201" s="36"/>
      <c r="I201" s="41"/>
      <c r="J201" s="42">
        <v>0.15</v>
      </c>
      <c r="K201" s="40">
        <f t="shared" si="22"/>
        <v>0</v>
      </c>
      <c r="L201" s="40">
        <f t="shared" si="23"/>
        <v>0</v>
      </c>
      <c r="M201" s="40">
        <f t="shared" si="28"/>
      </c>
      <c r="N201" s="87">
        <f t="shared" si="29"/>
        <v>0</v>
      </c>
      <c r="O201" s="45"/>
      <c r="P201" s="45"/>
    </row>
    <row r="202" spans="1:16" ht="18" customHeight="1">
      <c r="A202" s="9">
        <f t="shared" si="27"/>
        <v>194</v>
      </c>
      <c r="B202" s="34"/>
      <c r="C202" s="35"/>
      <c r="D202" s="155"/>
      <c r="E202" s="155"/>
      <c r="F202" s="155"/>
      <c r="G202" s="155"/>
      <c r="H202" s="36"/>
      <c r="I202" s="41"/>
      <c r="J202" s="42">
        <v>0.15</v>
      </c>
      <c r="K202" s="40">
        <f aca="true" t="shared" si="30" ref="K202:K248">ROUND(I202*J202,2)</f>
        <v>0</v>
      </c>
      <c r="L202" s="40">
        <f aca="true" t="shared" si="31" ref="L202:L248">+I202-K202</f>
        <v>0</v>
      </c>
      <c r="M202" s="40">
        <f t="shared" si="28"/>
      </c>
      <c r="N202" s="87">
        <f t="shared" si="29"/>
        <v>0</v>
      </c>
      <c r="O202" s="45"/>
      <c r="P202" s="45"/>
    </row>
    <row r="203" spans="1:16" ht="18" customHeight="1">
      <c r="A203" s="9">
        <f t="shared" si="27"/>
        <v>195</v>
      </c>
      <c r="B203" s="34"/>
      <c r="C203" s="35"/>
      <c r="D203" s="155"/>
      <c r="E203" s="155"/>
      <c r="F203" s="155"/>
      <c r="G203" s="155"/>
      <c r="H203" s="36"/>
      <c r="I203" s="41"/>
      <c r="J203" s="42">
        <v>0.15</v>
      </c>
      <c r="K203" s="40">
        <f t="shared" si="30"/>
        <v>0</v>
      </c>
      <c r="L203" s="40">
        <f t="shared" si="31"/>
        <v>0</v>
      </c>
      <c r="M203" s="40">
        <f t="shared" si="28"/>
      </c>
      <c r="N203" s="87">
        <f t="shared" si="29"/>
        <v>0</v>
      </c>
      <c r="O203" s="45"/>
      <c r="P203" s="45"/>
    </row>
    <row r="204" spans="1:16" ht="18" customHeight="1">
      <c r="A204" s="9">
        <f t="shared" si="27"/>
        <v>196</v>
      </c>
      <c r="B204" s="34"/>
      <c r="C204" s="35"/>
      <c r="D204" s="155"/>
      <c r="E204" s="155"/>
      <c r="F204" s="155"/>
      <c r="G204" s="155"/>
      <c r="H204" s="36"/>
      <c r="I204" s="41"/>
      <c r="J204" s="42">
        <v>0.15</v>
      </c>
      <c r="K204" s="40">
        <f t="shared" si="30"/>
        <v>0</v>
      </c>
      <c r="L204" s="40">
        <f t="shared" si="31"/>
        <v>0</v>
      </c>
      <c r="M204" s="40">
        <f t="shared" si="28"/>
      </c>
      <c r="N204" s="87">
        <f t="shared" si="29"/>
        <v>0</v>
      </c>
      <c r="O204" s="45"/>
      <c r="P204" s="45"/>
    </row>
    <row r="205" spans="1:16" ht="18" customHeight="1">
      <c r="A205" s="9">
        <f t="shared" si="27"/>
        <v>197</v>
      </c>
      <c r="B205" s="34"/>
      <c r="C205" s="35"/>
      <c r="D205" s="155"/>
      <c r="E205" s="155"/>
      <c r="F205" s="155"/>
      <c r="G205" s="155"/>
      <c r="H205" s="36"/>
      <c r="I205" s="41"/>
      <c r="J205" s="42">
        <v>0.15</v>
      </c>
      <c r="K205" s="40">
        <f t="shared" si="30"/>
        <v>0</v>
      </c>
      <c r="L205" s="40">
        <f t="shared" si="31"/>
        <v>0</v>
      </c>
      <c r="M205" s="40">
        <f t="shared" si="28"/>
      </c>
      <c r="N205" s="87">
        <f t="shared" si="29"/>
        <v>0</v>
      </c>
      <c r="O205" s="45"/>
      <c r="P205" s="45"/>
    </row>
    <row r="206" spans="1:16" ht="18" customHeight="1">
      <c r="A206" s="9">
        <f t="shared" si="27"/>
        <v>198</v>
      </c>
      <c r="B206" s="34"/>
      <c r="C206" s="35"/>
      <c r="D206" s="155"/>
      <c r="E206" s="155"/>
      <c r="F206" s="155"/>
      <c r="G206" s="155"/>
      <c r="H206" s="36"/>
      <c r="I206" s="41"/>
      <c r="J206" s="42">
        <v>0.15</v>
      </c>
      <c r="K206" s="40">
        <f t="shared" si="30"/>
        <v>0</v>
      </c>
      <c r="L206" s="40">
        <f t="shared" si="31"/>
        <v>0</v>
      </c>
      <c r="M206" s="40">
        <f t="shared" si="28"/>
      </c>
      <c r="N206" s="87">
        <f t="shared" si="29"/>
        <v>0</v>
      </c>
      <c r="O206" s="45"/>
      <c r="P206" s="45"/>
    </row>
    <row r="207" spans="1:16" ht="18" customHeight="1">
      <c r="A207" s="9">
        <f t="shared" si="27"/>
        <v>199</v>
      </c>
      <c r="B207" s="34"/>
      <c r="C207" s="35"/>
      <c r="D207" s="155"/>
      <c r="E207" s="155"/>
      <c r="F207" s="155"/>
      <c r="G207" s="155"/>
      <c r="H207" s="36"/>
      <c r="I207" s="41"/>
      <c r="J207" s="42">
        <v>0.15</v>
      </c>
      <c r="K207" s="40">
        <f t="shared" si="30"/>
        <v>0</v>
      </c>
      <c r="L207" s="40">
        <f t="shared" si="31"/>
        <v>0</v>
      </c>
      <c r="M207" s="40">
        <f t="shared" si="28"/>
      </c>
      <c r="N207" s="87">
        <f t="shared" si="29"/>
        <v>0</v>
      </c>
      <c r="O207" s="45"/>
      <c r="P207" s="45"/>
    </row>
    <row r="208" spans="1:16" ht="18" customHeight="1">
      <c r="A208" s="9">
        <f t="shared" si="27"/>
        <v>200</v>
      </c>
      <c r="B208" s="34"/>
      <c r="C208" s="35"/>
      <c r="D208" s="155"/>
      <c r="E208" s="155"/>
      <c r="F208" s="155"/>
      <c r="G208" s="155"/>
      <c r="H208" s="36"/>
      <c r="I208" s="41"/>
      <c r="J208" s="42">
        <v>0.15</v>
      </c>
      <c r="K208" s="40">
        <f t="shared" si="30"/>
        <v>0</v>
      </c>
      <c r="L208" s="40">
        <f t="shared" si="31"/>
        <v>0</v>
      </c>
      <c r="M208" s="40">
        <f t="shared" si="28"/>
      </c>
      <c r="N208" s="87">
        <f t="shared" si="29"/>
        <v>0</v>
      </c>
      <c r="O208" s="45"/>
      <c r="P208" s="45"/>
    </row>
    <row r="209" spans="1:16" ht="18" customHeight="1">
      <c r="A209" s="9">
        <f>+A208+1</f>
        <v>201</v>
      </c>
      <c r="B209" s="34"/>
      <c r="C209" s="35"/>
      <c r="D209" s="155"/>
      <c r="E209" s="155"/>
      <c r="F209" s="155"/>
      <c r="G209" s="155"/>
      <c r="H209" s="36"/>
      <c r="I209" s="41"/>
      <c r="J209" s="42">
        <v>0.15</v>
      </c>
      <c r="K209" s="40">
        <f t="shared" si="30"/>
        <v>0</v>
      </c>
      <c r="L209" s="40">
        <f t="shared" si="31"/>
        <v>0</v>
      </c>
      <c r="M209" s="40">
        <f>IF(J209=0,I209,"")</f>
      </c>
      <c r="N209" s="87">
        <f>IF(J209&lt;&gt;0,I209,"")</f>
        <v>0</v>
      </c>
      <c r="O209" s="45"/>
      <c r="P209" s="45"/>
    </row>
    <row r="210" spans="1:16" ht="18" customHeight="1">
      <c r="A210" s="9">
        <f>+A209+1</f>
        <v>202</v>
      </c>
      <c r="B210" s="34"/>
      <c r="C210" s="35"/>
      <c r="D210" s="155"/>
      <c r="E210" s="155"/>
      <c r="F210" s="155"/>
      <c r="G210" s="155"/>
      <c r="H210" s="36"/>
      <c r="I210" s="41"/>
      <c r="J210" s="42">
        <v>0.15</v>
      </c>
      <c r="K210" s="40">
        <f t="shared" si="30"/>
        <v>0</v>
      </c>
      <c r="L210" s="40">
        <f t="shared" si="31"/>
        <v>0</v>
      </c>
      <c r="M210" s="40">
        <f>IF(J210=0,I210,"")</f>
      </c>
      <c r="N210" s="87">
        <f>IF(J210&lt;&gt;0,I210,"")</f>
        <v>0</v>
      </c>
      <c r="O210" s="45"/>
      <c r="P210" s="45"/>
    </row>
    <row r="211" spans="1:16" ht="18" customHeight="1">
      <c r="A211" s="9">
        <f aca="true" t="shared" si="32" ref="A211:A233">+A210+1</f>
        <v>203</v>
      </c>
      <c r="B211" s="34"/>
      <c r="C211" s="35"/>
      <c r="D211" s="155"/>
      <c r="E211" s="155"/>
      <c r="F211" s="155"/>
      <c r="G211" s="155"/>
      <c r="H211" s="36"/>
      <c r="I211" s="41"/>
      <c r="J211" s="42">
        <v>0.15</v>
      </c>
      <c r="K211" s="40">
        <f t="shared" si="30"/>
        <v>0</v>
      </c>
      <c r="L211" s="40">
        <f t="shared" si="31"/>
        <v>0</v>
      </c>
      <c r="M211" s="40">
        <f aca="true" t="shared" si="33" ref="M211:M233">IF(J211=0,I211,"")</f>
      </c>
      <c r="N211" s="87">
        <f aca="true" t="shared" si="34" ref="N211:N233">IF(J211&lt;&gt;0,I211,"")</f>
        <v>0</v>
      </c>
      <c r="O211" s="45"/>
      <c r="P211" s="45"/>
    </row>
    <row r="212" spans="1:16" ht="18" customHeight="1">
      <c r="A212" s="9">
        <f t="shared" si="32"/>
        <v>204</v>
      </c>
      <c r="B212" s="34"/>
      <c r="C212" s="35"/>
      <c r="D212" s="155"/>
      <c r="E212" s="155"/>
      <c r="F212" s="155"/>
      <c r="G212" s="155"/>
      <c r="H212" s="36"/>
      <c r="I212" s="41"/>
      <c r="J212" s="42">
        <v>0.15</v>
      </c>
      <c r="K212" s="40">
        <f t="shared" si="30"/>
        <v>0</v>
      </c>
      <c r="L212" s="40">
        <f t="shared" si="31"/>
        <v>0</v>
      </c>
      <c r="M212" s="40">
        <f t="shared" si="33"/>
      </c>
      <c r="N212" s="87">
        <f t="shared" si="34"/>
        <v>0</v>
      </c>
      <c r="O212" s="45"/>
      <c r="P212" s="45"/>
    </row>
    <row r="213" spans="1:16" ht="18" customHeight="1">
      <c r="A213" s="9">
        <f t="shared" si="32"/>
        <v>205</v>
      </c>
      <c r="B213" s="34"/>
      <c r="C213" s="35"/>
      <c r="D213" s="155"/>
      <c r="E213" s="155"/>
      <c r="F213" s="155"/>
      <c r="G213" s="155"/>
      <c r="H213" s="36"/>
      <c r="I213" s="41"/>
      <c r="J213" s="42">
        <v>0.15</v>
      </c>
      <c r="K213" s="40">
        <f t="shared" si="30"/>
        <v>0</v>
      </c>
      <c r="L213" s="40">
        <f t="shared" si="31"/>
        <v>0</v>
      </c>
      <c r="M213" s="40">
        <f t="shared" si="33"/>
      </c>
      <c r="N213" s="87">
        <f t="shared" si="34"/>
        <v>0</v>
      </c>
      <c r="O213" s="45"/>
      <c r="P213" s="45"/>
    </row>
    <row r="214" spans="1:16" ht="18" customHeight="1">
      <c r="A214" s="9">
        <f t="shared" si="32"/>
        <v>206</v>
      </c>
      <c r="B214" s="34"/>
      <c r="C214" s="35"/>
      <c r="D214" s="155"/>
      <c r="E214" s="155"/>
      <c r="F214" s="155"/>
      <c r="G214" s="155"/>
      <c r="H214" s="36"/>
      <c r="I214" s="41"/>
      <c r="J214" s="42">
        <v>0.15</v>
      </c>
      <c r="K214" s="40">
        <f t="shared" si="30"/>
        <v>0</v>
      </c>
      <c r="L214" s="40">
        <f t="shared" si="31"/>
        <v>0</v>
      </c>
      <c r="M214" s="40">
        <f t="shared" si="33"/>
      </c>
      <c r="N214" s="87">
        <f t="shared" si="34"/>
        <v>0</v>
      </c>
      <c r="O214" s="45"/>
      <c r="P214" s="45"/>
    </row>
    <row r="215" spans="1:16" ht="18" customHeight="1">
      <c r="A215" s="9">
        <f t="shared" si="32"/>
        <v>207</v>
      </c>
      <c r="B215" s="34"/>
      <c r="C215" s="35"/>
      <c r="D215" s="155"/>
      <c r="E215" s="155"/>
      <c r="F215" s="155"/>
      <c r="G215" s="155"/>
      <c r="H215" s="36"/>
      <c r="I215" s="41"/>
      <c r="J215" s="42">
        <v>0.15</v>
      </c>
      <c r="K215" s="40">
        <f t="shared" si="30"/>
        <v>0</v>
      </c>
      <c r="L215" s="40">
        <f t="shared" si="31"/>
        <v>0</v>
      </c>
      <c r="M215" s="40">
        <f t="shared" si="33"/>
      </c>
      <c r="N215" s="87">
        <f t="shared" si="34"/>
        <v>0</v>
      </c>
      <c r="O215" s="45"/>
      <c r="P215" s="45"/>
    </row>
    <row r="216" spans="1:16" ht="18" customHeight="1">
      <c r="A216" s="9">
        <f t="shared" si="32"/>
        <v>208</v>
      </c>
      <c r="B216" s="34"/>
      <c r="C216" s="35"/>
      <c r="D216" s="155"/>
      <c r="E216" s="155"/>
      <c r="F216" s="155"/>
      <c r="G216" s="155"/>
      <c r="H216" s="36"/>
      <c r="I216" s="41"/>
      <c r="J216" s="42">
        <v>0.15</v>
      </c>
      <c r="K216" s="40">
        <f t="shared" si="30"/>
        <v>0</v>
      </c>
      <c r="L216" s="40">
        <f t="shared" si="31"/>
        <v>0</v>
      </c>
      <c r="M216" s="40">
        <f t="shared" si="33"/>
      </c>
      <c r="N216" s="87">
        <f t="shared" si="34"/>
        <v>0</v>
      </c>
      <c r="O216" s="45"/>
      <c r="P216" s="45"/>
    </row>
    <row r="217" spans="1:16" ht="18" customHeight="1">
      <c r="A217" s="9">
        <f t="shared" si="32"/>
        <v>209</v>
      </c>
      <c r="B217" s="34"/>
      <c r="C217" s="35"/>
      <c r="D217" s="155"/>
      <c r="E217" s="155"/>
      <c r="F217" s="155"/>
      <c r="G217" s="155"/>
      <c r="H217" s="36"/>
      <c r="I217" s="41"/>
      <c r="J217" s="42">
        <v>0.15</v>
      </c>
      <c r="K217" s="40">
        <f t="shared" si="30"/>
        <v>0</v>
      </c>
      <c r="L217" s="40">
        <f t="shared" si="31"/>
        <v>0</v>
      </c>
      <c r="M217" s="40">
        <f t="shared" si="33"/>
      </c>
      <c r="N217" s="87">
        <f t="shared" si="34"/>
        <v>0</v>
      </c>
      <c r="O217" s="45"/>
      <c r="P217" s="45"/>
    </row>
    <row r="218" spans="1:16" ht="18" customHeight="1">
      <c r="A218" s="9">
        <f t="shared" si="32"/>
        <v>210</v>
      </c>
      <c r="B218" s="34"/>
      <c r="C218" s="35"/>
      <c r="D218" s="155"/>
      <c r="E218" s="155"/>
      <c r="F218" s="155"/>
      <c r="G218" s="155"/>
      <c r="H218" s="36"/>
      <c r="I218" s="41"/>
      <c r="J218" s="42">
        <v>0.15</v>
      </c>
      <c r="K218" s="40">
        <f t="shared" si="30"/>
        <v>0</v>
      </c>
      <c r="L218" s="40">
        <f t="shared" si="31"/>
        <v>0</v>
      </c>
      <c r="M218" s="40">
        <f t="shared" si="33"/>
      </c>
      <c r="N218" s="87">
        <f t="shared" si="34"/>
        <v>0</v>
      </c>
      <c r="O218" s="45"/>
      <c r="P218" s="45"/>
    </row>
    <row r="219" spans="1:16" ht="18" customHeight="1">
      <c r="A219" s="9">
        <f t="shared" si="32"/>
        <v>211</v>
      </c>
      <c r="B219" s="34"/>
      <c r="C219" s="35"/>
      <c r="D219" s="155"/>
      <c r="E219" s="155"/>
      <c r="F219" s="155"/>
      <c r="G219" s="155"/>
      <c r="H219" s="36"/>
      <c r="I219" s="41"/>
      <c r="J219" s="42">
        <v>0.15</v>
      </c>
      <c r="K219" s="40">
        <f t="shared" si="30"/>
        <v>0</v>
      </c>
      <c r="L219" s="40">
        <f t="shared" si="31"/>
        <v>0</v>
      </c>
      <c r="M219" s="40">
        <f t="shared" si="33"/>
      </c>
      <c r="N219" s="87">
        <f t="shared" si="34"/>
        <v>0</v>
      </c>
      <c r="O219" s="45"/>
      <c r="P219" s="45"/>
    </row>
    <row r="220" spans="1:16" ht="18" customHeight="1">
      <c r="A220" s="9">
        <f t="shared" si="32"/>
        <v>212</v>
      </c>
      <c r="B220" s="34"/>
      <c r="C220" s="35"/>
      <c r="D220" s="155"/>
      <c r="E220" s="155"/>
      <c r="F220" s="155"/>
      <c r="G220" s="155"/>
      <c r="H220" s="36"/>
      <c r="I220" s="41"/>
      <c r="J220" s="42">
        <v>0.15</v>
      </c>
      <c r="K220" s="40">
        <f t="shared" si="30"/>
        <v>0</v>
      </c>
      <c r="L220" s="40">
        <f t="shared" si="31"/>
        <v>0</v>
      </c>
      <c r="M220" s="40">
        <f t="shared" si="33"/>
      </c>
      <c r="N220" s="87">
        <f t="shared" si="34"/>
        <v>0</v>
      </c>
      <c r="O220" s="45"/>
      <c r="P220" s="45"/>
    </row>
    <row r="221" spans="1:16" ht="18" customHeight="1">
      <c r="A221" s="9">
        <f t="shared" si="32"/>
        <v>213</v>
      </c>
      <c r="B221" s="34"/>
      <c r="C221" s="35"/>
      <c r="D221" s="155"/>
      <c r="E221" s="155"/>
      <c r="F221" s="155"/>
      <c r="G221" s="155"/>
      <c r="H221" s="36"/>
      <c r="I221" s="41"/>
      <c r="J221" s="42">
        <v>0.15</v>
      </c>
      <c r="K221" s="40">
        <f t="shared" si="30"/>
        <v>0</v>
      </c>
      <c r="L221" s="40">
        <f t="shared" si="31"/>
        <v>0</v>
      </c>
      <c r="M221" s="40">
        <f t="shared" si="33"/>
      </c>
      <c r="N221" s="87">
        <f t="shared" si="34"/>
        <v>0</v>
      </c>
      <c r="O221" s="45"/>
      <c r="P221" s="45"/>
    </row>
    <row r="222" spans="1:16" ht="18" customHeight="1">
      <c r="A222" s="9">
        <f t="shared" si="32"/>
        <v>214</v>
      </c>
      <c r="B222" s="34"/>
      <c r="C222" s="35"/>
      <c r="D222" s="155"/>
      <c r="E222" s="155"/>
      <c r="F222" s="155"/>
      <c r="G222" s="155"/>
      <c r="H222" s="36"/>
      <c r="I222" s="41"/>
      <c r="J222" s="42">
        <v>0.15</v>
      </c>
      <c r="K222" s="40">
        <f t="shared" si="30"/>
        <v>0</v>
      </c>
      <c r="L222" s="40">
        <f t="shared" si="31"/>
        <v>0</v>
      </c>
      <c r="M222" s="40">
        <f t="shared" si="33"/>
      </c>
      <c r="N222" s="87">
        <f t="shared" si="34"/>
        <v>0</v>
      </c>
      <c r="O222" s="45"/>
      <c r="P222" s="45"/>
    </row>
    <row r="223" spans="1:16" ht="18" customHeight="1">
      <c r="A223" s="9">
        <f t="shared" si="32"/>
        <v>215</v>
      </c>
      <c r="B223" s="34"/>
      <c r="C223" s="35"/>
      <c r="D223" s="155"/>
      <c r="E223" s="155"/>
      <c r="F223" s="155"/>
      <c r="G223" s="155"/>
      <c r="H223" s="36"/>
      <c r="I223" s="41"/>
      <c r="J223" s="42">
        <v>0.15</v>
      </c>
      <c r="K223" s="40">
        <f t="shared" si="30"/>
        <v>0</v>
      </c>
      <c r="L223" s="40">
        <f t="shared" si="31"/>
        <v>0</v>
      </c>
      <c r="M223" s="40">
        <f t="shared" si="33"/>
      </c>
      <c r="N223" s="87">
        <f t="shared" si="34"/>
        <v>0</v>
      </c>
      <c r="O223" s="45"/>
      <c r="P223" s="45"/>
    </row>
    <row r="224" spans="1:16" ht="18" customHeight="1">
      <c r="A224" s="9">
        <f t="shared" si="32"/>
        <v>216</v>
      </c>
      <c r="B224" s="34"/>
      <c r="C224" s="35"/>
      <c r="D224" s="155"/>
      <c r="E224" s="155"/>
      <c r="F224" s="155"/>
      <c r="G224" s="155"/>
      <c r="H224" s="36"/>
      <c r="I224" s="41"/>
      <c r="J224" s="42">
        <v>0.15</v>
      </c>
      <c r="K224" s="40">
        <f t="shared" si="30"/>
        <v>0</v>
      </c>
      <c r="L224" s="40">
        <f t="shared" si="31"/>
        <v>0</v>
      </c>
      <c r="M224" s="40">
        <f t="shared" si="33"/>
      </c>
      <c r="N224" s="87">
        <f t="shared" si="34"/>
        <v>0</v>
      </c>
      <c r="O224" s="45"/>
      <c r="P224" s="45"/>
    </row>
    <row r="225" spans="1:16" ht="18" customHeight="1">
      <c r="A225" s="9">
        <f t="shared" si="32"/>
        <v>217</v>
      </c>
      <c r="B225" s="34"/>
      <c r="C225" s="35"/>
      <c r="D225" s="155"/>
      <c r="E225" s="155"/>
      <c r="F225" s="155"/>
      <c r="G225" s="155"/>
      <c r="H225" s="36"/>
      <c r="I225" s="41"/>
      <c r="J225" s="42">
        <v>0.15</v>
      </c>
      <c r="K225" s="40">
        <f t="shared" si="30"/>
        <v>0</v>
      </c>
      <c r="L225" s="40">
        <f t="shared" si="31"/>
        <v>0</v>
      </c>
      <c r="M225" s="40">
        <f t="shared" si="33"/>
      </c>
      <c r="N225" s="87">
        <f t="shared" si="34"/>
        <v>0</v>
      </c>
      <c r="O225" s="45"/>
      <c r="P225" s="45"/>
    </row>
    <row r="226" spans="1:16" ht="18" customHeight="1">
      <c r="A226" s="9">
        <f t="shared" si="32"/>
        <v>218</v>
      </c>
      <c r="B226" s="34"/>
      <c r="C226" s="35"/>
      <c r="D226" s="155"/>
      <c r="E226" s="155"/>
      <c r="F226" s="155"/>
      <c r="G226" s="155"/>
      <c r="H226" s="36"/>
      <c r="I226" s="41"/>
      <c r="J226" s="42">
        <v>0.15</v>
      </c>
      <c r="K226" s="40">
        <f t="shared" si="30"/>
        <v>0</v>
      </c>
      <c r="L226" s="40">
        <f t="shared" si="31"/>
        <v>0</v>
      </c>
      <c r="M226" s="40">
        <f t="shared" si="33"/>
      </c>
      <c r="N226" s="87">
        <f t="shared" si="34"/>
        <v>0</v>
      </c>
      <c r="O226" s="45"/>
      <c r="P226" s="45"/>
    </row>
    <row r="227" spans="1:16" ht="18" customHeight="1">
      <c r="A227" s="9">
        <f t="shared" si="32"/>
        <v>219</v>
      </c>
      <c r="B227" s="34"/>
      <c r="C227" s="35"/>
      <c r="D227" s="155"/>
      <c r="E227" s="155"/>
      <c r="F227" s="155"/>
      <c r="G227" s="155"/>
      <c r="H227" s="36"/>
      <c r="I227" s="41"/>
      <c r="J227" s="42">
        <v>0.15</v>
      </c>
      <c r="K227" s="40">
        <f t="shared" si="30"/>
        <v>0</v>
      </c>
      <c r="L227" s="40">
        <f t="shared" si="31"/>
        <v>0</v>
      </c>
      <c r="M227" s="40">
        <f t="shared" si="33"/>
      </c>
      <c r="N227" s="87">
        <f t="shared" si="34"/>
        <v>0</v>
      </c>
      <c r="O227" s="45"/>
      <c r="P227" s="45"/>
    </row>
    <row r="228" spans="1:16" ht="18" customHeight="1">
      <c r="A228" s="9">
        <f t="shared" si="32"/>
        <v>220</v>
      </c>
      <c r="B228" s="34"/>
      <c r="C228" s="35"/>
      <c r="D228" s="155"/>
      <c r="E228" s="155"/>
      <c r="F228" s="155"/>
      <c r="G228" s="155"/>
      <c r="H228" s="36"/>
      <c r="I228" s="41"/>
      <c r="J228" s="42">
        <v>0.15</v>
      </c>
      <c r="K228" s="40">
        <f t="shared" si="30"/>
        <v>0</v>
      </c>
      <c r="L228" s="40">
        <f t="shared" si="31"/>
        <v>0</v>
      </c>
      <c r="M228" s="40">
        <f t="shared" si="33"/>
      </c>
      <c r="N228" s="87">
        <f t="shared" si="34"/>
        <v>0</v>
      </c>
      <c r="O228" s="45"/>
      <c r="P228" s="45"/>
    </row>
    <row r="229" spans="1:16" ht="18" customHeight="1">
      <c r="A229" s="9">
        <f t="shared" si="32"/>
        <v>221</v>
      </c>
      <c r="B229" s="34"/>
      <c r="C229" s="35"/>
      <c r="D229" s="155"/>
      <c r="E229" s="155"/>
      <c r="F229" s="155"/>
      <c r="G229" s="155"/>
      <c r="H229" s="36"/>
      <c r="I229" s="41"/>
      <c r="J229" s="42">
        <v>0.15</v>
      </c>
      <c r="K229" s="40">
        <f t="shared" si="30"/>
        <v>0</v>
      </c>
      <c r="L229" s="40">
        <f t="shared" si="31"/>
        <v>0</v>
      </c>
      <c r="M229" s="40">
        <f t="shared" si="33"/>
      </c>
      <c r="N229" s="87">
        <f t="shared" si="34"/>
        <v>0</v>
      </c>
      <c r="O229" s="45"/>
      <c r="P229" s="45"/>
    </row>
    <row r="230" spans="1:16" ht="18" customHeight="1">
      <c r="A230" s="9">
        <f t="shared" si="32"/>
        <v>222</v>
      </c>
      <c r="B230" s="34"/>
      <c r="C230" s="35"/>
      <c r="D230" s="155"/>
      <c r="E230" s="155"/>
      <c r="F230" s="155"/>
      <c r="G230" s="155"/>
      <c r="H230" s="36"/>
      <c r="I230" s="41"/>
      <c r="J230" s="42">
        <v>0.15</v>
      </c>
      <c r="K230" s="40">
        <f t="shared" si="30"/>
        <v>0</v>
      </c>
      <c r="L230" s="40">
        <f t="shared" si="31"/>
        <v>0</v>
      </c>
      <c r="M230" s="40">
        <f t="shared" si="33"/>
      </c>
      <c r="N230" s="87">
        <f t="shared" si="34"/>
        <v>0</v>
      </c>
      <c r="O230" s="45"/>
      <c r="P230" s="45"/>
    </row>
    <row r="231" spans="1:16" ht="18" customHeight="1">
      <c r="A231" s="9">
        <f t="shared" si="32"/>
        <v>223</v>
      </c>
      <c r="B231" s="34"/>
      <c r="C231" s="35"/>
      <c r="D231" s="155"/>
      <c r="E231" s="155"/>
      <c r="F231" s="155"/>
      <c r="G231" s="155"/>
      <c r="H231" s="36"/>
      <c r="I231" s="41"/>
      <c r="J231" s="42">
        <v>0.15</v>
      </c>
      <c r="K231" s="40">
        <f t="shared" si="30"/>
        <v>0</v>
      </c>
      <c r="L231" s="40">
        <f t="shared" si="31"/>
        <v>0</v>
      </c>
      <c r="M231" s="40">
        <f t="shared" si="33"/>
      </c>
      <c r="N231" s="87">
        <f t="shared" si="34"/>
        <v>0</v>
      </c>
      <c r="O231" s="45"/>
      <c r="P231" s="45"/>
    </row>
    <row r="232" spans="1:16" ht="18" customHeight="1">
      <c r="A232" s="9">
        <f t="shared" si="32"/>
        <v>224</v>
      </c>
      <c r="B232" s="34"/>
      <c r="C232" s="35"/>
      <c r="D232" s="155"/>
      <c r="E232" s="155"/>
      <c r="F232" s="155"/>
      <c r="G232" s="155"/>
      <c r="H232" s="36"/>
      <c r="I232" s="41"/>
      <c r="J232" s="42">
        <v>0.15</v>
      </c>
      <c r="K232" s="40">
        <f t="shared" si="30"/>
        <v>0</v>
      </c>
      <c r="L232" s="40">
        <f t="shared" si="31"/>
        <v>0</v>
      </c>
      <c r="M232" s="40">
        <f t="shared" si="33"/>
      </c>
      <c r="N232" s="87">
        <f t="shared" si="34"/>
        <v>0</v>
      </c>
      <c r="O232" s="45"/>
      <c r="P232" s="45"/>
    </row>
    <row r="233" spans="1:16" ht="18" customHeight="1">
      <c r="A233" s="9">
        <f t="shared" si="32"/>
        <v>225</v>
      </c>
      <c r="B233" s="34"/>
      <c r="C233" s="35"/>
      <c r="D233" s="155"/>
      <c r="E233" s="155"/>
      <c r="F233" s="155"/>
      <c r="G233" s="155"/>
      <c r="H233" s="36"/>
      <c r="I233" s="41"/>
      <c r="J233" s="42">
        <v>0.15</v>
      </c>
      <c r="K233" s="40">
        <f t="shared" si="30"/>
        <v>0</v>
      </c>
      <c r="L233" s="40">
        <f t="shared" si="31"/>
        <v>0</v>
      </c>
      <c r="M233" s="40">
        <f t="shared" si="33"/>
      </c>
      <c r="N233" s="87">
        <f t="shared" si="34"/>
        <v>0</v>
      </c>
      <c r="O233" s="45"/>
      <c r="P233" s="45"/>
    </row>
    <row r="234" spans="1:16" ht="18" customHeight="1">
      <c r="A234" s="9">
        <f>+A233+1</f>
        <v>226</v>
      </c>
      <c r="B234" s="34"/>
      <c r="C234" s="35"/>
      <c r="D234" s="155"/>
      <c r="E234" s="155"/>
      <c r="F234" s="155"/>
      <c r="G234" s="155"/>
      <c r="H234" s="36"/>
      <c r="I234" s="41"/>
      <c r="J234" s="42">
        <v>0.15</v>
      </c>
      <c r="K234" s="40">
        <f t="shared" si="30"/>
        <v>0</v>
      </c>
      <c r="L234" s="40">
        <f t="shared" si="31"/>
        <v>0</v>
      </c>
      <c r="M234" s="40">
        <f>IF(J234=0,I234,"")</f>
      </c>
      <c r="N234" s="87">
        <f>IF(J234&lt;&gt;0,I234,"")</f>
        <v>0</v>
      </c>
      <c r="O234" s="45"/>
      <c r="P234" s="45"/>
    </row>
    <row r="235" spans="1:16" ht="18" customHeight="1">
      <c r="A235" s="9">
        <f>+A234+1</f>
        <v>227</v>
      </c>
      <c r="B235" s="34"/>
      <c r="C235" s="35"/>
      <c r="D235" s="155"/>
      <c r="E235" s="155"/>
      <c r="F235" s="155"/>
      <c r="G235" s="155"/>
      <c r="H235" s="36"/>
      <c r="I235" s="41"/>
      <c r="J235" s="42">
        <v>0.15</v>
      </c>
      <c r="K235" s="40">
        <f t="shared" si="30"/>
        <v>0</v>
      </c>
      <c r="L235" s="40">
        <f t="shared" si="31"/>
        <v>0</v>
      </c>
      <c r="M235" s="40">
        <f>IF(J235=0,I235,"")</f>
      </c>
      <c r="N235" s="87">
        <f>IF(J235&lt;&gt;0,I235,"")</f>
        <v>0</v>
      </c>
      <c r="O235" s="45"/>
      <c r="P235" s="45"/>
    </row>
    <row r="236" spans="1:16" ht="18" customHeight="1">
      <c r="A236" s="9">
        <f aca="true" t="shared" si="35" ref="A236:A248">+A235+1</f>
        <v>228</v>
      </c>
      <c r="B236" s="34"/>
      <c r="C236" s="35"/>
      <c r="D236" s="155"/>
      <c r="E236" s="155"/>
      <c r="F236" s="155"/>
      <c r="G236" s="155"/>
      <c r="H236" s="36"/>
      <c r="I236" s="41"/>
      <c r="J236" s="42">
        <v>0.15</v>
      </c>
      <c r="K236" s="40">
        <f t="shared" si="30"/>
        <v>0</v>
      </c>
      <c r="L236" s="40">
        <f t="shared" si="31"/>
        <v>0</v>
      </c>
      <c r="M236" s="40">
        <f aca="true" t="shared" si="36" ref="M236:M248">IF(J236=0,I236,"")</f>
      </c>
      <c r="N236" s="87">
        <f aca="true" t="shared" si="37" ref="N236:N248">IF(J236&lt;&gt;0,I236,"")</f>
        <v>0</v>
      </c>
      <c r="O236" s="45"/>
      <c r="P236" s="45"/>
    </row>
    <row r="237" spans="1:16" ht="18" customHeight="1">
      <c r="A237" s="9">
        <f t="shared" si="35"/>
        <v>229</v>
      </c>
      <c r="B237" s="34"/>
      <c r="C237" s="35"/>
      <c r="D237" s="155"/>
      <c r="E237" s="155"/>
      <c r="F237" s="155"/>
      <c r="G237" s="155"/>
      <c r="H237" s="36"/>
      <c r="I237" s="41"/>
      <c r="J237" s="42">
        <v>0.15</v>
      </c>
      <c r="K237" s="40">
        <f t="shared" si="30"/>
        <v>0</v>
      </c>
      <c r="L237" s="40">
        <f t="shared" si="31"/>
        <v>0</v>
      </c>
      <c r="M237" s="40">
        <f t="shared" si="36"/>
      </c>
      <c r="N237" s="87">
        <f t="shared" si="37"/>
        <v>0</v>
      </c>
      <c r="O237" s="45"/>
      <c r="P237" s="45"/>
    </row>
    <row r="238" spans="1:16" ht="18" customHeight="1">
      <c r="A238" s="9">
        <f t="shared" si="35"/>
        <v>230</v>
      </c>
      <c r="B238" s="34"/>
      <c r="C238" s="35"/>
      <c r="D238" s="155"/>
      <c r="E238" s="155"/>
      <c r="F238" s="155"/>
      <c r="G238" s="155"/>
      <c r="H238" s="36"/>
      <c r="I238" s="41"/>
      <c r="J238" s="42">
        <v>0.15</v>
      </c>
      <c r="K238" s="40">
        <f t="shared" si="30"/>
        <v>0</v>
      </c>
      <c r="L238" s="40">
        <f t="shared" si="31"/>
        <v>0</v>
      </c>
      <c r="M238" s="40">
        <f t="shared" si="36"/>
      </c>
      <c r="N238" s="87">
        <f t="shared" si="37"/>
        <v>0</v>
      </c>
      <c r="O238" s="45"/>
      <c r="P238" s="45"/>
    </row>
    <row r="239" spans="1:16" ht="18" customHeight="1">
      <c r="A239" s="9">
        <f t="shared" si="35"/>
        <v>231</v>
      </c>
      <c r="B239" s="34"/>
      <c r="C239" s="35"/>
      <c r="D239" s="155"/>
      <c r="E239" s="155"/>
      <c r="F239" s="155"/>
      <c r="G239" s="155"/>
      <c r="H239" s="36"/>
      <c r="I239" s="41"/>
      <c r="J239" s="42">
        <v>0.15</v>
      </c>
      <c r="K239" s="40">
        <f t="shared" si="30"/>
        <v>0</v>
      </c>
      <c r="L239" s="40">
        <f t="shared" si="31"/>
        <v>0</v>
      </c>
      <c r="M239" s="40">
        <f t="shared" si="36"/>
      </c>
      <c r="N239" s="87">
        <f t="shared" si="37"/>
        <v>0</v>
      </c>
      <c r="O239" s="45"/>
      <c r="P239" s="45"/>
    </row>
    <row r="240" spans="1:16" ht="18" customHeight="1">
      <c r="A240" s="9">
        <f t="shared" si="35"/>
        <v>232</v>
      </c>
      <c r="B240" s="34"/>
      <c r="C240" s="35"/>
      <c r="D240" s="155"/>
      <c r="E240" s="155"/>
      <c r="F240" s="155"/>
      <c r="G240" s="155"/>
      <c r="H240" s="36"/>
      <c r="I240" s="41"/>
      <c r="J240" s="42">
        <v>0.15</v>
      </c>
      <c r="K240" s="40">
        <f t="shared" si="30"/>
        <v>0</v>
      </c>
      <c r="L240" s="40">
        <f t="shared" si="31"/>
        <v>0</v>
      </c>
      <c r="M240" s="40">
        <f t="shared" si="36"/>
      </c>
      <c r="N240" s="87">
        <f t="shared" si="37"/>
        <v>0</v>
      </c>
      <c r="O240" s="45"/>
      <c r="P240" s="45"/>
    </row>
    <row r="241" spans="1:16" ht="18" customHeight="1">
      <c r="A241" s="9">
        <f t="shared" si="35"/>
        <v>233</v>
      </c>
      <c r="B241" s="34"/>
      <c r="C241" s="35"/>
      <c r="D241" s="155"/>
      <c r="E241" s="155"/>
      <c r="F241" s="155"/>
      <c r="G241" s="155"/>
      <c r="H241" s="36"/>
      <c r="I241" s="41"/>
      <c r="J241" s="42">
        <v>0.15</v>
      </c>
      <c r="K241" s="40">
        <f t="shared" si="30"/>
        <v>0</v>
      </c>
      <c r="L241" s="40">
        <f t="shared" si="31"/>
        <v>0</v>
      </c>
      <c r="M241" s="40">
        <f t="shared" si="36"/>
      </c>
      <c r="N241" s="87">
        <f t="shared" si="37"/>
        <v>0</v>
      </c>
      <c r="O241" s="45"/>
      <c r="P241" s="45"/>
    </row>
    <row r="242" spans="1:16" ht="18" customHeight="1">
      <c r="A242" s="9">
        <f t="shared" si="35"/>
        <v>234</v>
      </c>
      <c r="B242" s="34"/>
      <c r="C242" s="35"/>
      <c r="D242" s="155"/>
      <c r="E242" s="155"/>
      <c r="F242" s="155"/>
      <c r="G242" s="155"/>
      <c r="H242" s="36"/>
      <c r="I242" s="41"/>
      <c r="J242" s="42">
        <v>0.15</v>
      </c>
      <c r="K242" s="40">
        <f t="shared" si="30"/>
        <v>0</v>
      </c>
      <c r="L242" s="40">
        <f t="shared" si="31"/>
        <v>0</v>
      </c>
      <c r="M242" s="40">
        <f t="shared" si="36"/>
      </c>
      <c r="N242" s="87">
        <f t="shared" si="37"/>
        <v>0</v>
      </c>
      <c r="O242" s="45"/>
      <c r="P242" s="45"/>
    </row>
    <row r="243" spans="1:16" ht="18" customHeight="1">
      <c r="A243" s="9">
        <f t="shared" si="35"/>
        <v>235</v>
      </c>
      <c r="B243" s="34"/>
      <c r="C243" s="35"/>
      <c r="D243" s="155"/>
      <c r="E243" s="155"/>
      <c r="F243" s="155"/>
      <c r="G243" s="155"/>
      <c r="H243" s="36"/>
      <c r="I243" s="41"/>
      <c r="J243" s="42">
        <v>0.15</v>
      </c>
      <c r="K243" s="40">
        <f t="shared" si="30"/>
        <v>0</v>
      </c>
      <c r="L243" s="40">
        <f t="shared" si="31"/>
        <v>0</v>
      </c>
      <c r="M243" s="40">
        <f t="shared" si="36"/>
      </c>
      <c r="N243" s="87">
        <f t="shared" si="37"/>
        <v>0</v>
      </c>
      <c r="O243" s="45"/>
      <c r="P243" s="45"/>
    </row>
    <row r="244" spans="1:16" ht="18" customHeight="1">
      <c r="A244" s="9">
        <f t="shared" si="35"/>
        <v>236</v>
      </c>
      <c r="B244" s="34"/>
      <c r="C244" s="35"/>
      <c r="D244" s="155"/>
      <c r="E244" s="155"/>
      <c r="F244" s="155"/>
      <c r="G244" s="155"/>
      <c r="H244" s="36"/>
      <c r="I244" s="41"/>
      <c r="J244" s="42">
        <v>0.15</v>
      </c>
      <c r="K244" s="40">
        <f t="shared" si="30"/>
        <v>0</v>
      </c>
      <c r="L244" s="40">
        <f t="shared" si="31"/>
        <v>0</v>
      </c>
      <c r="M244" s="40">
        <f t="shared" si="36"/>
      </c>
      <c r="N244" s="87">
        <f t="shared" si="37"/>
        <v>0</v>
      </c>
      <c r="O244" s="45"/>
      <c r="P244" s="45"/>
    </row>
    <row r="245" spans="1:16" ht="18" customHeight="1">
      <c r="A245" s="9">
        <f t="shared" si="35"/>
        <v>237</v>
      </c>
      <c r="B245" s="34"/>
      <c r="C245" s="35"/>
      <c r="D245" s="155"/>
      <c r="E245" s="155"/>
      <c r="F245" s="155"/>
      <c r="G245" s="155"/>
      <c r="H245" s="36"/>
      <c r="I245" s="41"/>
      <c r="J245" s="42">
        <v>0.15</v>
      </c>
      <c r="K245" s="40">
        <f t="shared" si="30"/>
        <v>0</v>
      </c>
      <c r="L245" s="40">
        <f t="shared" si="31"/>
        <v>0</v>
      </c>
      <c r="M245" s="40">
        <f t="shared" si="36"/>
      </c>
      <c r="N245" s="87">
        <f t="shared" si="37"/>
        <v>0</v>
      </c>
      <c r="O245" s="45"/>
      <c r="P245" s="45"/>
    </row>
    <row r="246" spans="1:16" ht="18" customHeight="1">
      <c r="A246" s="9">
        <f t="shared" si="35"/>
        <v>238</v>
      </c>
      <c r="B246" s="34"/>
      <c r="C246" s="35"/>
      <c r="D246" s="155"/>
      <c r="E246" s="155"/>
      <c r="F246" s="155"/>
      <c r="G246" s="155"/>
      <c r="H246" s="36"/>
      <c r="I246" s="41"/>
      <c r="J246" s="42">
        <v>0.15</v>
      </c>
      <c r="K246" s="40">
        <f t="shared" si="30"/>
        <v>0</v>
      </c>
      <c r="L246" s="40">
        <f t="shared" si="31"/>
        <v>0</v>
      </c>
      <c r="M246" s="40">
        <f t="shared" si="36"/>
      </c>
      <c r="N246" s="87">
        <f t="shared" si="37"/>
        <v>0</v>
      </c>
      <c r="O246" s="45"/>
      <c r="P246" s="45"/>
    </row>
    <row r="247" spans="1:16" ht="18" customHeight="1">
      <c r="A247" s="9">
        <f t="shared" si="35"/>
        <v>239</v>
      </c>
      <c r="B247" s="34"/>
      <c r="C247" s="35"/>
      <c r="D247" s="155"/>
      <c r="E247" s="155"/>
      <c r="F247" s="155"/>
      <c r="G247" s="155"/>
      <c r="H247" s="36"/>
      <c r="I247" s="41"/>
      <c r="J247" s="42">
        <v>0.15</v>
      </c>
      <c r="K247" s="40">
        <f t="shared" si="30"/>
        <v>0</v>
      </c>
      <c r="L247" s="40">
        <f t="shared" si="31"/>
        <v>0</v>
      </c>
      <c r="M247" s="40">
        <f t="shared" si="36"/>
      </c>
      <c r="N247" s="87">
        <f t="shared" si="37"/>
        <v>0</v>
      </c>
      <c r="O247" s="45"/>
      <c r="P247" s="45"/>
    </row>
    <row r="248" spans="1:16" ht="18" customHeight="1">
      <c r="A248" s="9">
        <f t="shared" si="35"/>
        <v>240</v>
      </c>
      <c r="B248" s="34"/>
      <c r="C248" s="35"/>
      <c r="D248" s="155"/>
      <c r="E248" s="155"/>
      <c r="F248" s="155"/>
      <c r="G248" s="155"/>
      <c r="H248" s="36"/>
      <c r="I248" s="41"/>
      <c r="J248" s="42">
        <v>0.15</v>
      </c>
      <c r="K248" s="40">
        <f t="shared" si="30"/>
        <v>0</v>
      </c>
      <c r="L248" s="40">
        <f t="shared" si="31"/>
        <v>0</v>
      </c>
      <c r="M248" s="40">
        <f t="shared" si="36"/>
      </c>
      <c r="N248" s="87">
        <f t="shared" si="37"/>
        <v>0</v>
      </c>
      <c r="O248" s="45"/>
      <c r="P248" s="45"/>
    </row>
    <row r="249" spans="1:16" ht="13.5" thickBot="1">
      <c r="A249" s="9"/>
      <c r="B249" s="17"/>
      <c r="C249" s="18"/>
      <c r="D249" s="19"/>
      <c r="E249" s="20"/>
      <c r="F249" s="20"/>
      <c r="G249" s="20"/>
      <c r="H249" s="21"/>
      <c r="I249" s="26"/>
      <c r="J249" s="22"/>
      <c r="K249" s="32"/>
      <c r="L249" s="32"/>
      <c r="M249" s="23"/>
      <c r="N249" s="23"/>
      <c r="O249" s="23"/>
      <c r="P249" s="23"/>
    </row>
    <row r="250" spans="1:16" ht="25.5" customHeight="1" thickBot="1">
      <c r="A250" s="10"/>
      <c r="B250" s="166" t="s">
        <v>9</v>
      </c>
      <c r="C250" s="167"/>
      <c r="D250" s="167"/>
      <c r="E250" s="167"/>
      <c r="F250" s="167"/>
      <c r="G250" s="167"/>
      <c r="H250" s="168"/>
      <c r="I250" s="27">
        <f>SUM(I9:I249)</f>
        <v>0</v>
      </c>
      <c r="J250" s="15"/>
      <c r="K250" s="28">
        <f aca="true" t="shared" si="38" ref="K250:P250">SUM(K9:K249)</f>
        <v>0</v>
      </c>
      <c r="L250" s="28">
        <f t="shared" si="38"/>
        <v>0</v>
      </c>
      <c r="M250" s="28">
        <f t="shared" si="38"/>
        <v>0</v>
      </c>
      <c r="N250" s="28">
        <f t="shared" si="38"/>
        <v>0</v>
      </c>
      <c r="O250" s="28">
        <f t="shared" si="38"/>
        <v>0</v>
      </c>
      <c r="P250" s="28">
        <f t="shared" si="38"/>
        <v>0</v>
      </c>
    </row>
    <row r="251" spans="1:6" ht="12.75">
      <c r="A251" s="3"/>
      <c r="B251" s="4"/>
      <c r="C251" s="4"/>
      <c r="D251" s="4"/>
      <c r="E251" s="4"/>
      <c r="F251" s="4"/>
    </row>
    <row r="252" spans="1:6" ht="12.75">
      <c r="A252" s="3"/>
      <c r="B252" s="4"/>
      <c r="C252" s="4"/>
      <c r="D252" s="4"/>
      <c r="E252" s="4"/>
      <c r="F252" s="4"/>
    </row>
    <row r="253" spans="1:6" ht="12.75">
      <c r="A253" s="3"/>
      <c r="B253" s="4"/>
      <c r="C253" s="4"/>
      <c r="D253" s="4"/>
      <c r="E253" s="4"/>
      <c r="F253" s="4"/>
    </row>
    <row r="254" spans="1:6" ht="12.75">
      <c r="A254" s="3"/>
      <c r="B254" s="4"/>
      <c r="C254" s="4"/>
      <c r="D254" s="4"/>
      <c r="E254" s="4"/>
      <c r="F254" s="4"/>
    </row>
    <row r="255" spans="1:6" ht="12.75">
      <c r="A255" s="3"/>
      <c r="B255" s="4"/>
      <c r="C255" s="4"/>
      <c r="D255" s="4"/>
      <c r="E255" s="4"/>
      <c r="F255" s="4"/>
    </row>
    <row r="256" spans="1:6" ht="12.75">
      <c r="A256" s="3"/>
      <c r="B256" s="4"/>
      <c r="C256" s="4"/>
      <c r="D256" s="4"/>
      <c r="E256" s="4"/>
      <c r="F256" s="4"/>
    </row>
    <row r="257" spans="1:6" ht="12.75">
      <c r="A257" s="3"/>
      <c r="B257" s="4"/>
      <c r="C257" s="4"/>
      <c r="D257" s="4"/>
      <c r="E257" s="4"/>
      <c r="F257" s="4"/>
    </row>
    <row r="258" spans="1:6" ht="12.75">
      <c r="A258" s="3"/>
      <c r="B258" s="4"/>
      <c r="C258" s="4"/>
      <c r="D258" s="4"/>
      <c r="E258" s="4"/>
      <c r="F258" s="4"/>
    </row>
    <row r="259" spans="1:6" ht="12.75">
      <c r="A259" s="3"/>
      <c r="B259" s="4"/>
      <c r="C259" s="4"/>
      <c r="D259" s="4"/>
      <c r="E259" s="4"/>
      <c r="F259" s="4"/>
    </row>
    <row r="260" spans="1:6" ht="12.75">
      <c r="A260" s="3"/>
      <c r="B260" s="4"/>
      <c r="C260" s="4"/>
      <c r="D260" s="4"/>
      <c r="E260" s="4"/>
      <c r="F260" s="4"/>
    </row>
    <row r="261" spans="1:6" ht="12.75">
      <c r="A261" s="3"/>
      <c r="B261" s="4"/>
      <c r="C261" s="4"/>
      <c r="D261" s="4"/>
      <c r="E261" s="4"/>
      <c r="F261" s="4"/>
    </row>
    <row r="262" spans="1:6" ht="12.75">
      <c r="A262" s="3"/>
      <c r="B262" s="4"/>
      <c r="C262" s="4"/>
      <c r="D262" s="4"/>
      <c r="E262" s="4"/>
      <c r="F262" s="4"/>
    </row>
    <row r="263" spans="1:6" ht="12.75">
      <c r="A263" s="3"/>
      <c r="B263" s="4"/>
      <c r="C263" s="4"/>
      <c r="D263" s="4"/>
      <c r="E263" s="4"/>
      <c r="F263" s="4"/>
    </row>
    <row r="264" spans="1:6" ht="12.75">
      <c r="A264" s="3"/>
      <c r="B264" s="4"/>
      <c r="C264" s="4"/>
      <c r="D264" s="4"/>
      <c r="E264" s="4"/>
      <c r="F264" s="4"/>
    </row>
    <row r="265" spans="1:6" ht="12.75">
      <c r="A265" s="3"/>
      <c r="B265" s="4"/>
      <c r="C265" s="4"/>
      <c r="D265" s="4"/>
      <c r="E265" s="4"/>
      <c r="F265" s="4"/>
    </row>
    <row r="266" spans="1:6" ht="12.75">
      <c r="A266" s="3"/>
      <c r="B266" s="4"/>
      <c r="C266" s="4"/>
      <c r="D266" s="4"/>
      <c r="E266" s="4"/>
      <c r="F266" s="4"/>
    </row>
    <row r="267" spans="1:6" ht="12.75">
      <c r="A267" s="3"/>
      <c r="B267" s="4"/>
      <c r="C267" s="4"/>
      <c r="D267" s="4"/>
      <c r="E267" s="4"/>
      <c r="F267" s="4"/>
    </row>
    <row r="268" spans="1:6" ht="12.75">
      <c r="A268" s="3"/>
      <c r="B268" s="4"/>
      <c r="C268" s="4"/>
      <c r="D268" s="4"/>
      <c r="E268" s="4"/>
      <c r="F268" s="4"/>
    </row>
    <row r="269" spans="1:6" ht="12.75">
      <c r="A269" s="3"/>
      <c r="B269" s="4"/>
      <c r="C269" s="4"/>
      <c r="D269" s="4"/>
      <c r="E269" s="4"/>
      <c r="F269" s="4"/>
    </row>
    <row r="270" spans="1:6" ht="12.75">
      <c r="A270" s="3"/>
      <c r="B270" s="4"/>
      <c r="C270" s="4"/>
      <c r="D270" s="4"/>
      <c r="E270" s="4"/>
      <c r="F270" s="4"/>
    </row>
    <row r="271" spans="1:6" ht="12.75">
      <c r="A271" s="3"/>
      <c r="B271" s="4"/>
      <c r="C271" s="4"/>
      <c r="D271" s="4"/>
      <c r="E271" s="4"/>
      <c r="F271" s="4"/>
    </row>
    <row r="272" spans="1:6" ht="12.75">
      <c r="A272" s="3"/>
      <c r="B272" s="4"/>
      <c r="C272" s="4"/>
      <c r="D272" s="4"/>
      <c r="E272" s="4"/>
      <c r="F272" s="4"/>
    </row>
    <row r="273" spans="1:6" ht="12.75">
      <c r="A273" s="3"/>
      <c r="B273" s="4"/>
      <c r="C273" s="4"/>
      <c r="D273" s="4"/>
      <c r="E273" s="4"/>
      <c r="F273" s="4"/>
    </row>
    <row r="274" spans="1:6" ht="12.75">
      <c r="A274" s="3"/>
      <c r="B274" s="4"/>
      <c r="C274" s="4"/>
      <c r="D274" s="4"/>
      <c r="E274" s="4"/>
      <c r="F274" s="4"/>
    </row>
    <row r="275" spans="1:6" ht="12.75">
      <c r="A275" s="3"/>
      <c r="B275" s="4"/>
      <c r="C275" s="4"/>
      <c r="D275" s="4"/>
      <c r="E275" s="4"/>
      <c r="F275" s="4"/>
    </row>
    <row r="276" spans="1:6" ht="12.75">
      <c r="A276" s="3"/>
      <c r="B276" s="4"/>
      <c r="C276" s="4"/>
      <c r="D276" s="4"/>
      <c r="E276" s="4"/>
      <c r="F276" s="4"/>
    </row>
    <row r="277" spans="1:6" ht="12.75">
      <c r="A277" s="3"/>
      <c r="B277" s="4"/>
      <c r="C277" s="4"/>
      <c r="D277" s="4"/>
      <c r="E277" s="4"/>
      <c r="F277" s="4"/>
    </row>
    <row r="278" spans="1:6" ht="12.75">
      <c r="A278" s="3"/>
      <c r="B278" s="4"/>
      <c r="C278" s="4"/>
      <c r="D278" s="4"/>
      <c r="E278" s="4"/>
      <c r="F278" s="4"/>
    </row>
    <row r="279" spans="1:6" ht="12.75">
      <c r="A279" s="3"/>
      <c r="B279" s="4"/>
      <c r="C279" s="4"/>
      <c r="D279" s="4"/>
      <c r="E279" s="4"/>
      <c r="F279" s="4"/>
    </row>
    <row r="280" spans="1:6" ht="12.75">
      <c r="A280" s="3"/>
      <c r="B280" s="4"/>
      <c r="C280" s="4"/>
      <c r="D280" s="4"/>
      <c r="E280" s="4"/>
      <c r="F280" s="4"/>
    </row>
    <row r="281" spans="1:6" ht="12.75">
      <c r="A281" s="3"/>
      <c r="B281" s="4"/>
      <c r="C281" s="4"/>
      <c r="D281" s="4"/>
      <c r="E281" s="4"/>
      <c r="F281" s="4"/>
    </row>
    <row r="282" spans="1:6" ht="12.75">
      <c r="A282" s="3"/>
      <c r="B282" s="4"/>
      <c r="C282" s="4"/>
      <c r="D282" s="4"/>
      <c r="E282" s="4"/>
      <c r="F282" s="4"/>
    </row>
    <row r="283" spans="1:6" ht="12.75">
      <c r="A283" s="3"/>
      <c r="B283" s="4"/>
      <c r="C283" s="4"/>
      <c r="D283" s="4"/>
      <c r="E283" s="4"/>
      <c r="F283" s="4"/>
    </row>
    <row r="284" spans="1:6" ht="12.75">
      <c r="A284" s="3"/>
      <c r="B284" s="4"/>
      <c r="C284" s="4"/>
      <c r="D284" s="4"/>
      <c r="E284" s="4"/>
      <c r="F284" s="4"/>
    </row>
    <row r="285" spans="1:6" ht="12.75">
      <c r="A285" s="3"/>
      <c r="B285" s="4"/>
      <c r="C285" s="4"/>
      <c r="D285" s="4"/>
      <c r="E285" s="4"/>
      <c r="F285" s="4"/>
    </row>
    <row r="286" spans="1:6" ht="12.75">
      <c r="A286" s="3"/>
      <c r="B286" s="4"/>
      <c r="C286" s="4"/>
      <c r="D286" s="4"/>
      <c r="E286" s="4"/>
      <c r="F286" s="4"/>
    </row>
    <row r="287" spans="1:6" ht="12.75">
      <c r="A287" s="3"/>
      <c r="B287" s="4"/>
      <c r="C287" s="4"/>
      <c r="D287" s="4"/>
      <c r="E287" s="4"/>
      <c r="F287" s="4"/>
    </row>
    <row r="288" spans="1:6" ht="12.75">
      <c r="A288" s="3"/>
      <c r="B288" s="4"/>
      <c r="C288" s="4"/>
      <c r="D288" s="4"/>
      <c r="E288" s="4"/>
      <c r="F288" s="4"/>
    </row>
    <row r="289" spans="1:6" ht="12.75">
      <c r="A289" s="3"/>
      <c r="B289" s="4"/>
      <c r="C289" s="4"/>
      <c r="D289" s="4"/>
      <c r="E289" s="4"/>
      <c r="F289" s="4"/>
    </row>
    <row r="290" spans="1:6" ht="12.75">
      <c r="A290" s="3"/>
      <c r="B290" s="4"/>
      <c r="C290" s="4"/>
      <c r="D290" s="4"/>
      <c r="E290" s="4"/>
      <c r="F290" s="4"/>
    </row>
    <row r="291" spans="1:6" ht="12.75">
      <c r="A291" s="3"/>
      <c r="B291" s="4"/>
      <c r="C291" s="4"/>
      <c r="D291" s="4"/>
      <c r="E291" s="4"/>
      <c r="F291" s="4"/>
    </row>
    <row r="292" spans="1:6" ht="12.75">
      <c r="A292" s="3"/>
      <c r="B292" s="4"/>
      <c r="C292" s="4"/>
      <c r="D292" s="4"/>
      <c r="E292" s="4"/>
      <c r="F292" s="4"/>
    </row>
    <row r="293" spans="1:6" ht="12.75">
      <c r="A293" s="3"/>
      <c r="B293" s="4"/>
      <c r="C293" s="4"/>
      <c r="D293" s="4"/>
      <c r="E293" s="4"/>
      <c r="F293" s="4"/>
    </row>
    <row r="294" spans="1:6" ht="12.75">
      <c r="A294" s="3"/>
      <c r="B294" s="4"/>
      <c r="C294" s="4"/>
      <c r="D294" s="4"/>
      <c r="E294" s="4"/>
      <c r="F294" s="4"/>
    </row>
    <row r="295" spans="1:6" ht="12.75">
      <c r="A295" s="3"/>
      <c r="B295" s="4"/>
      <c r="C295" s="4"/>
      <c r="D295" s="4"/>
      <c r="E295" s="4"/>
      <c r="F295" s="4"/>
    </row>
    <row r="296" spans="1:6" ht="12.75">
      <c r="A296" s="3"/>
      <c r="B296" s="4"/>
      <c r="C296" s="4"/>
      <c r="D296" s="4"/>
      <c r="E296" s="4"/>
      <c r="F296" s="4"/>
    </row>
    <row r="297" spans="1:6" ht="12.75">
      <c r="A297" s="3"/>
      <c r="B297" s="4"/>
      <c r="C297" s="4"/>
      <c r="D297" s="4"/>
      <c r="E297" s="4"/>
      <c r="F297" s="4"/>
    </row>
    <row r="298" spans="1:6" ht="12.75">
      <c r="A298" s="3"/>
      <c r="B298" s="4"/>
      <c r="C298" s="4"/>
      <c r="D298" s="4"/>
      <c r="E298" s="4"/>
      <c r="F298" s="4"/>
    </row>
    <row r="299" spans="1:6" ht="12.75">
      <c r="A299" s="3"/>
      <c r="B299" s="4"/>
      <c r="C299" s="4"/>
      <c r="D299" s="4"/>
      <c r="E299" s="4"/>
      <c r="F299" s="4"/>
    </row>
    <row r="300" spans="1:6" ht="12.75">
      <c r="A300" s="3"/>
      <c r="B300" s="4"/>
      <c r="C300" s="4"/>
      <c r="D300" s="4"/>
      <c r="E300" s="4"/>
      <c r="F300" s="4"/>
    </row>
    <row r="301" spans="1:6" ht="12.75">
      <c r="A301" s="3"/>
      <c r="B301" s="4"/>
      <c r="C301" s="4"/>
      <c r="D301" s="4"/>
      <c r="E301" s="4"/>
      <c r="F301" s="4"/>
    </row>
    <row r="302" spans="1:6" ht="12.75">
      <c r="A302" s="3"/>
      <c r="B302" s="4"/>
      <c r="C302" s="4"/>
      <c r="D302" s="4"/>
      <c r="E302" s="4"/>
      <c r="F302" s="4"/>
    </row>
    <row r="303" spans="1:6" ht="12.75">
      <c r="A303" s="3"/>
      <c r="B303" s="4"/>
      <c r="C303" s="4"/>
      <c r="D303" s="4"/>
      <c r="E303" s="4"/>
      <c r="F303" s="4"/>
    </row>
    <row r="304" spans="1:6" ht="12.75">
      <c r="A304" s="3"/>
      <c r="B304" s="4"/>
      <c r="C304" s="4"/>
      <c r="D304" s="4"/>
      <c r="E304" s="4"/>
      <c r="F304" s="4"/>
    </row>
    <row r="305" spans="1:6" ht="12.75">
      <c r="A305" s="3"/>
      <c r="B305" s="4"/>
      <c r="C305" s="4"/>
      <c r="D305" s="4"/>
      <c r="E305" s="4"/>
      <c r="F305" s="4"/>
    </row>
    <row r="306" spans="1:6" ht="12.75">
      <c r="A306" s="3"/>
      <c r="B306" s="4"/>
      <c r="C306" s="4"/>
      <c r="D306" s="4"/>
      <c r="E306" s="4"/>
      <c r="F306" s="4"/>
    </row>
    <row r="307" spans="1:6" ht="12.75">
      <c r="A307" s="3"/>
      <c r="B307" s="4"/>
      <c r="C307" s="4"/>
      <c r="D307" s="4"/>
      <c r="E307" s="4"/>
      <c r="F307" s="4"/>
    </row>
    <row r="308" spans="1:6" ht="12.75">
      <c r="A308" s="3"/>
      <c r="B308" s="4"/>
      <c r="C308" s="4"/>
      <c r="D308" s="4"/>
      <c r="E308" s="4"/>
      <c r="F308" s="4"/>
    </row>
    <row r="309" spans="1:6" ht="12.75">
      <c r="A309" s="3"/>
      <c r="B309" s="4"/>
      <c r="C309" s="4"/>
      <c r="D309" s="4"/>
      <c r="E309" s="4"/>
      <c r="F309" s="4"/>
    </row>
    <row r="310" spans="1:6" ht="12.75">
      <c r="A310" s="3"/>
      <c r="B310" s="4"/>
      <c r="C310" s="4"/>
      <c r="D310" s="4"/>
      <c r="E310" s="4"/>
      <c r="F310" s="4"/>
    </row>
    <row r="311" spans="1:6" ht="12.75">
      <c r="A311" s="3"/>
      <c r="B311" s="4"/>
      <c r="C311" s="4"/>
      <c r="D311" s="4"/>
      <c r="E311" s="4"/>
      <c r="F311" s="4"/>
    </row>
    <row r="312" spans="1:6" ht="12.75">
      <c r="A312" s="3"/>
      <c r="B312" s="4"/>
      <c r="C312" s="4"/>
      <c r="D312" s="4"/>
      <c r="E312" s="4"/>
      <c r="F312" s="4"/>
    </row>
    <row r="313" spans="1:6" ht="12.75">
      <c r="A313" s="3"/>
      <c r="B313" s="4"/>
      <c r="C313" s="4"/>
      <c r="D313" s="4"/>
      <c r="E313" s="4"/>
      <c r="F313" s="4"/>
    </row>
    <row r="314" spans="1:6" ht="12.75">
      <c r="A314" s="3"/>
      <c r="B314" s="4"/>
      <c r="C314" s="4"/>
      <c r="D314" s="4"/>
      <c r="E314" s="4"/>
      <c r="F314" s="4"/>
    </row>
    <row r="315" spans="1:6" ht="12.75">
      <c r="A315" s="3"/>
      <c r="B315" s="4"/>
      <c r="C315" s="4"/>
      <c r="D315" s="4"/>
      <c r="E315" s="4"/>
      <c r="F315" s="4"/>
    </row>
    <row r="316" spans="1:6" ht="12.75">
      <c r="A316" s="3"/>
      <c r="B316" s="4"/>
      <c r="C316" s="4"/>
      <c r="D316" s="4"/>
      <c r="E316" s="4"/>
      <c r="F316" s="4"/>
    </row>
    <row r="317" spans="1:6" ht="12.75">
      <c r="A317" s="3"/>
      <c r="B317" s="4"/>
      <c r="C317" s="4"/>
      <c r="D317" s="4"/>
      <c r="E317" s="4"/>
      <c r="F317" s="4"/>
    </row>
    <row r="318" spans="1:6" ht="12.75">
      <c r="A318" s="3"/>
      <c r="B318" s="4"/>
      <c r="C318" s="4"/>
      <c r="D318" s="4"/>
      <c r="E318" s="4"/>
      <c r="F318" s="4"/>
    </row>
    <row r="319" spans="1:6" ht="12.75">
      <c r="A319" s="3"/>
      <c r="B319" s="4"/>
      <c r="C319" s="4"/>
      <c r="D319" s="4"/>
      <c r="E319" s="4"/>
      <c r="F319" s="4"/>
    </row>
    <row r="320" spans="1:6" ht="12.75">
      <c r="A320" s="3"/>
      <c r="B320" s="4"/>
      <c r="C320" s="4"/>
      <c r="D320" s="4"/>
      <c r="E320" s="4"/>
      <c r="F320" s="4"/>
    </row>
    <row r="321" spans="1:6" ht="12.75">
      <c r="A321" s="3"/>
      <c r="B321" s="4"/>
      <c r="C321" s="4"/>
      <c r="D321" s="4"/>
      <c r="E321" s="4"/>
      <c r="F321" s="4"/>
    </row>
    <row r="322" spans="1:6" ht="12.75">
      <c r="A322" s="3"/>
      <c r="B322" s="4"/>
      <c r="C322" s="4"/>
      <c r="D322" s="4"/>
      <c r="E322" s="4"/>
      <c r="F322" s="4"/>
    </row>
    <row r="323" spans="1:6" ht="12.75">
      <c r="A323" s="3"/>
      <c r="B323" s="4"/>
      <c r="C323" s="4"/>
      <c r="D323" s="4"/>
      <c r="E323" s="4"/>
      <c r="F323" s="4"/>
    </row>
    <row r="324" spans="1:6" ht="12.75">
      <c r="A324" s="3"/>
      <c r="B324" s="4"/>
      <c r="C324" s="4"/>
      <c r="D324" s="4"/>
      <c r="E324" s="4"/>
      <c r="F324" s="4"/>
    </row>
    <row r="325" spans="1:6" ht="12.75">
      <c r="A325" s="3"/>
      <c r="B325" s="4"/>
      <c r="C325" s="4"/>
      <c r="D325" s="4"/>
      <c r="E325" s="4"/>
      <c r="F325" s="4"/>
    </row>
    <row r="326" spans="1:6" ht="12.75">
      <c r="A326" s="3"/>
      <c r="B326" s="4"/>
      <c r="C326" s="4"/>
      <c r="D326" s="4"/>
      <c r="E326" s="4"/>
      <c r="F326" s="4"/>
    </row>
    <row r="327" spans="1:6" ht="12.75">
      <c r="A327" s="3"/>
      <c r="B327" s="4"/>
      <c r="C327" s="4"/>
      <c r="D327" s="4"/>
      <c r="E327" s="4"/>
      <c r="F327" s="4"/>
    </row>
    <row r="328" spans="1:6" ht="12.75">
      <c r="A328" s="3"/>
      <c r="B328" s="4"/>
      <c r="C328" s="4"/>
      <c r="D328" s="4"/>
      <c r="E328" s="4"/>
      <c r="F328" s="4"/>
    </row>
    <row r="329" spans="1:6" ht="12.75">
      <c r="A329" s="3"/>
      <c r="B329" s="4"/>
      <c r="C329" s="4"/>
      <c r="D329" s="4"/>
      <c r="E329" s="4"/>
      <c r="F329" s="4"/>
    </row>
    <row r="330" spans="1:6" ht="12.75">
      <c r="A330" s="3"/>
      <c r="B330" s="4"/>
      <c r="C330" s="4"/>
      <c r="D330" s="4"/>
      <c r="E330" s="4"/>
      <c r="F330" s="4"/>
    </row>
    <row r="331" spans="1:6" ht="12.75">
      <c r="A331" s="3"/>
      <c r="B331" s="4"/>
      <c r="C331" s="4"/>
      <c r="D331" s="4"/>
      <c r="E331" s="4"/>
      <c r="F331" s="4"/>
    </row>
    <row r="332" spans="1:6" ht="12.75">
      <c r="A332" s="3"/>
      <c r="B332" s="4"/>
      <c r="C332" s="4"/>
      <c r="D332" s="4"/>
      <c r="E332" s="4"/>
      <c r="F332" s="4"/>
    </row>
    <row r="333" spans="1:6" ht="12.75">
      <c r="A333" s="3"/>
      <c r="B333" s="4"/>
      <c r="C333" s="4"/>
      <c r="D333" s="4"/>
      <c r="E333" s="4"/>
      <c r="F333" s="4"/>
    </row>
    <row r="334" spans="1:6" ht="12.75">
      <c r="A334" s="3"/>
      <c r="B334" s="4"/>
      <c r="C334" s="4"/>
      <c r="D334" s="4"/>
      <c r="E334" s="4"/>
      <c r="F334" s="4"/>
    </row>
    <row r="335" spans="1:6" ht="12.75">
      <c r="A335" s="3"/>
      <c r="B335" s="4"/>
      <c r="C335" s="4"/>
      <c r="D335" s="4"/>
      <c r="E335" s="4"/>
      <c r="F335" s="4"/>
    </row>
    <row r="336" spans="1:6" ht="12.75">
      <c r="A336" s="3"/>
      <c r="B336" s="4"/>
      <c r="C336" s="4"/>
      <c r="D336" s="4"/>
      <c r="E336" s="4"/>
      <c r="F336" s="4"/>
    </row>
    <row r="337" spans="1:6" ht="12.75">
      <c r="A337" s="3"/>
      <c r="B337" s="4"/>
      <c r="C337" s="4"/>
      <c r="D337" s="4"/>
      <c r="E337" s="4"/>
      <c r="F337" s="4"/>
    </row>
    <row r="338" spans="1:6" ht="12.75">
      <c r="A338" s="3"/>
      <c r="B338" s="4"/>
      <c r="C338" s="4"/>
      <c r="D338" s="4"/>
      <c r="E338" s="4"/>
      <c r="F338" s="4"/>
    </row>
    <row r="339" spans="1:6" ht="12.75">
      <c r="A339" s="3"/>
      <c r="B339" s="4"/>
      <c r="C339" s="4"/>
      <c r="D339" s="4"/>
      <c r="E339" s="4"/>
      <c r="F339" s="4"/>
    </row>
    <row r="340" spans="1:6" ht="12.75">
      <c r="A340" s="3"/>
      <c r="B340" s="4"/>
      <c r="C340" s="4"/>
      <c r="D340" s="4"/>
      <c r="E340" s="4"/>
      <c r="F340" s="4"/>
    </row>
    <row r="341" spans="1:6" ht="12.75">
      <c r="A341" s="3"/>
      <c r="B341" s="4"/>
      <c r="C341" s="4"/>
      <c r="D341" s="4"/>
      <c r="E341" s="4"/>
      <c r="F341" s="4"/>
    </row>
    <row r="342" spans="1:6" ht="12.75">
      <c r="A342" s="3"/>
      <c r="B342" s="4"/>
      <c r="C342" s="4"/>
      <c r="D342" s="4"/>
      <c r="E342" s="4"/>
      <c r="F342" s="4"/>
    </row>
    <row r="343" spans="1:6" ht="12.75">
      <c r="A343" s="3"/>
      <c r="B343" s="4"/>
      <c r="C343" s="4"/>
      <c r="D343" s="4"/>
      <c r="E343" s="4"/>
      <c r="F343" s="4"/>
    </row>
    <row r="344" spans="1:6" ht="12.75">
      <c r="A344" s="3"/>
      <c r="B344" s="4"/>
      <c r="C344" s="4"/>
      <c r="D344" s="4"/>
      <c r="E344" s="4"/>
      <c r="F344" s="4"/>
    </row>
    <row r="345" spans="1:6" ht="12.75">
      <c r="A345" s="3"/>
      <c r="B345" s="4"/>
      <c r="C345" s="4"/>
      <c r="D345" s="4"/>
      <c r="E345" s="4"/>
      <c r="F345" s="4"/>
    </row>
    <row r="346" spans="1:6" ht="12.75">
      <c r="A346" s="3"/>
      <c r="B346" s="4"/>
      <c r="C346" s="4"/>
      <c r="D346" s="4"/>
      <c r="E346" s="4"/>
      <c r="F346" s="4"/>
    </row>
    <row r="347" spans="1:6" ht="12.75">
      <c r="A347" s="3"/>
      <c r="B347" s="4"/>
      <c r="C347" s="4"/>
      <c r="D347" s="4"/>
      <c r="E347" s="4"/>
      <c r="F347" s="4"/>
    </row>
    <row r="348" spans="1:6" ht="12.75">
      <c r="A348" s="3"/>
      <c r="B348" s="4"/>
      <c r="C348" s="4"/>
      <c r="D348" s="4"/>
      <c r="E348" s="4"/>
      <c r="F348" s="4"/>
    </row>
    <row r="349" spans="1:6" ht="12.75">
      <c r="A349" s="3"/>
      <c r="B349" s="4"/>
      <c r="C349" s="4"/>
      <c r="D349" s="4"/>
      <c r="E349" s="4"/>
      <c r="F349" s="4"/>
    </row>
    <row r="350" spans="1:6" ht="12.75">
      <c r="A350" s="3"/>
      <c r="B350" s="4"/>
      <c r="C350" s="4"/>
      <c r="D350" s="4"/>
      <c r="E350" s="4"/>
      <c r="F350" s="4"/>
    </row>
    <row r="351" spans="1:6" ht="12.75">
      <c r="A351" s="3"/>
      <c r="B351" s="4"/>
      <c r="C351" s="4"/>
      <c r="D351" s="4"/>
      <c r="E351" s="4"/>
      <c r="F351" s="4"/>
    </row>
    <row r="352" spans="1:6" ht="12.75">
      <c r="A352" s="3"/>
      <c r="B352" s="4"/>
      <c r="C352" s="4"/>
      <c r="D352" s="4"/>
      <c r="E352" s="4"/>
      <c r="F352" s="4"/>
    </row>
    <row r="353" spans="1:6" ht="12.75">
      <c r="A353" s="3"/>
      <c r="B353" s="4"/>
      <c r="C353" s="4"/>
      <c r="D353" s="4"/>
      <c r="E353" s="4"/>
      <c r="F353" s="4"/>
    </row>
    <row r="354" spans="1:6" ht="12.75">
      <c r="A354" s="3"/>
      <c r="B354" s="4"/>
      <c r="C354" s="4"/>
      <c r="D354" s="4"/>
      <c r="E354" s="4"/>
      <c r="F354" s="4"/>
    </row>
    <row r="355" spans="1:6" ht="12.75">
      <c r="A355" s="3"/>
      <c r="B355" s="4"/>
      <c r="C355" s="4"/>
      <c r="D355" s="4"/>
      <c r="E355" s="4"/>
      <c r="F355" s="4"/>
    </row>
    <row r="356" spans="1:6" ht="12.75">
      <c r="A356" s="3"/>
      <c r="B356" s="4"/>
      <c r="C356" s="4"/>
      <c r="D356" s="4"/>
      <c r="E356" s="4"/>
      <c r="F356" s="4"/>
    </row>
    <row r="357" spans="1:6" ht="12.75">
      <c r="A357" s="3"/>
      <c r="B357" s="4"/>
      <c r="C357" s="4"/>
      <c r="D357" s="4"/>
      <c r="E357" s="4"/>
      <c r="F357" s="4"/>
    </row>
    <row r="358" spans="1:6" ht="12.75">
      <c r="A358" s="3"/>
      <c r="B358" s="4"/>
      <c r="C358" s="4"/>
      <c r="D358" s="4"/>
      <c r="E358" s="4"/>
      <c r="F358" s="4"/>
    </row>
    <row r="359" spans="1:6" ht="12.75">
      <c r="A359" s="3"/>
      <c r="B359" s="4"/>
      <c r="C359" s="4"/>
      <c r="D359" s="4"/>
      <c r="E359" s="4"/>
      <c r="F359" s="4"/>
    </row>
    <row r="360" spans="1:6" ht="12.75">
      <c r="A360" s="3"/>
      <c r="B360" s="4"/>
      <c r="C360" s="4"/>
      <c r="D360" s="4"/>
      <c r="E360" s="4"/>
      <c r="F360" s="4"/>
    </row>
    <row r="361" spans="1:6" ht="12.75">
      <c r="A361" s="3"/>
      <c r="B361" s="4"/>
      <c r="C361" s="4"/>
      <c r="D361" s="4"/>
      <c r="E361" s="4"/>
      <c r="F361" s="4"/>
    </row>
    <row r="362" spans="1:6" ht="12.75">
      <c r="A362" s="3"/>
      <c r="B362" s="4"/>
      <c r="C362" s="4"/>
      <c r="D362" s="4"/>
      <c r="E362" s="4"/>
      <c r="F362" s="4"/>
    </row>
    <row r="363" spans="1:6" ht="12.75">
      <c r="A363" s="3"/>
      <c r="B363" s="4"/>
      <c r="C363" s="4"/>
      <c r="D363" s="4"/>
      <c r="E363" s="4"/>
      <c r="F363" s="4"/>
    </row>
    <row r="364" spans="1:6" ht="12.75">
      <c r="A364" s="3"/>
      <c r="B364" s="4"/>
      <c r="C364" s="4"/>
      <c r="D364" s="4"/>
      <c r="E364" s="4"/>
      <c r="F364" s="4"/>
    </row>
    <row r="365" spans="1:6" ht="12.75">
      <c r="A365" s="3"/>
      <c r="B365" s="4"/>
      <c r="C365" s="4"/>
      <c r="D365" s="4"/>
      <c r="E365" s="4"/>
      <c r="F365" s="4"/>
    </row>
    <row r="366" spans="1:6" ht="12.75">
      <c r="A366" s="3"/>
      <c r="B366" s="4"/>
      <c r="C366" s="4"/>
      <c r="D366" s="4"/>
      <c r="E366" s="4"/>
      <c r="F366" s="4"/>
    </row>
    <row r="367" spans="1:6" ht="12.75">
      <c r="A367" s="3"/>
      <c r="B367" s="4"/>
      <c r="C367" s="4"/>
      <c r="D367" s="4"/>
      <c r="E367" s="4"/>
      <c r="F367" s="4"/>
    </row>
    <row r="368" spans="1:6" ht="12.75">
      <c r="A368" s="3"/>
      <c r="B368" s="4"/>
      <c r="C368" s="4"/>
      <c r="D368" s="4"/>
      <c r="E368" s="4"/>
      <c r="F368" s="4"/>
    </row>
    <row r="369" spans="1:6" ht="12.75">
      <c r="A369" s="3"/>
      <c r="B369" s="4"/>
      <c r="C369" s="4"/>
      <c r="D369" s="4"/>
      <c r="E369" s="4"/>
      <c r="F369" s="4"/>
    </row>
    <row r="370" spans="1:6" ht="12.75">
      <c r="A370" s="3"/>
      <c r="B370" s="4"/>
      <c r="C370" s="4"/>
      <c r="D370" s="4"/>
      <c r="E370" s="4"/>
      <c r="F370" s="4"/>
    </row>
    <row r="371" spans="1:6" ht="12.75">
      <c r="A371" s="3"/>
      <c r="B371" s="4"/>
      <c r="C371" s="4"/>
      <c r="D371" s="4"/>
      <c r="E371" s="4"/>
      <c r="F371" s="4"/>
    </row>
    <row r="372" spans="1:6" ht="12.75">
      <c r="A372" s="3"/>
      <c r="B372" s="4"/>
      <c r="C372" s="4"/>
      <c r="D372" s="4"/>
      <c r="E372" s="4"/>
      <c r="F372" s="4"/>
    </row>
    <row r="373" spans="1:6" ht="12.75">
      <c r="A373" s="3"/>
      <c r="B373" s="4"/>
      <c r="C373" s="4"/>
      <c r="D373" s="4"/>
      <c r="E373" s="4"/>
      <c r="F373" s="4"/>
    </row>
    <row r="374" spans="1:6" ht="12.75">
      <c r="A374" s="3"/>
      <c r="B374" s="4"/>
      <c r="C374" s="4"/>
      <c r="D374" s="4"/>
      <c r="E374" s="4"/>
      <c r="F374" s="4"/>
    </row>
    <row r="375" spans="1:6" ht="12.75">
      <c r="A375" s="3"/>
      <c r="B375" s="4"/>
      <c r="C375" s="4"/>
      <c r="D375" s="4"/>
      <c r="E375" s="4"/>
      <c r="F375" s="4"/>
    </row>
    <row r="376" spans="1:6" ht="12.75">
      <c r="A376" s="3"/>
      <c r="B376" s="4"/>
      <c r="C376" s="4"/>
      <c r="D376" s="4"/>
      <c r="E376" s="4"/>
      <c r="F376" s="4"/>
    </row>
    <row r="377" spans="1:6" ht="12.75">
      <c r="A377" s="3"/>
      <c r="B377" s="4"/>
      <c r="C377" s="4"/>
      <c r="D377" s="4"/>
      <c r="E377" s="4"/>
      <c r="F377" s="4"/>
    </row>
    <row r="378" spans="1:6" ht="12.75">
      <c r="A378" s="3"/>
      <c r="B378" s="4"/>
      <c r="C378" s="4"/>
      <c r="D378" s="4"/>
      <c r="E378" s="4"/>
      <c r="F378" s="4"/>
    </row>
    <row r="379" spans="1:6" ht="12.75">
      <c r="A379" s="3"/>
      <c r="B379" s="4"/>
      <c r="C379" s="4"/>
      <c r="D379" s="4"/>
      <c r="E379" s="4"/>
      <c r="F379" s="4"/>
    </row>
    <row r="380" spans="1:6" ht="12.75">
      <c r="A380" s="3"/>
      <c r="B380" s="4"/>
      <c r="C380" s="4"/>
      <c r="D380" s="4"/>
      <c r="E380" s="4"/>
      <c r="F380" s="4"/>
    </row>
    <row r="381" spans="1:6" ht="12.75">
      <c r="A381" s="3"/>
      <c r="B381" s="4"/>
      <c r="C381" s="4"/>
      <c r="D381" s="4"/>
      <c r="E381" s="4"/>
      <c r="F381" s="4"/>
    </row>
    <row r="382" spans="1:6" ht="12.75">
      <c r="A382" s="3"/>
      <c r="B382" s="4"/>
      <c r="C382" s="4"/>
      <c r="D382" s="4"/>
      <c r="E382" s="4"/>
      <c r="F382" s="4"/>
    </row>
    <row r="383" spans="1:6" ht="12.75">
      <c r="A383" s="3"/>
      <c r="B383" s="4"/>
      <c r="C383" s="4"/>
      <c r="D383" s="4"/>
      <c r="E383" s="4"/>
      <c r="F383" s="4"/>
    </row>
    <row r="384" spans="1:6" ht="12.75">
      <c r="A384" s="3"/>
      <c r="B384" s="4"/>
      <c r="C384" s="4"/>
      <c r="D384" s="4"/>
      <c r="E384" s="4"/>
      <c r="F384" s="4"/>
    </row>
    <row r="385" spans="1:6" ht="12.75">
      <c r="A385" s="3"/>
      <c r="B385" s="4"/>
      <c r="C385" s="4"/>
      <c r="D385" s="4"/>
      <c r="E385" s="4"/>
      <c r="F385" s="4"/>
    </row>
    <row r="386" spans="1:6" ht="12.75">
      <c r="A386" s="3"/>
      <c r="B386" s="4"/>
      <c r="C386" s="4"/>
      <c r="D386" s="4"/>
      <c r="E386" s="4"/>
      <c r="F386" s="4"/>
    </row>
    <row r="387" spans="1:6" ht="12.75">
      <c r="A387" s="3"/>
      <c r="B387" s="4"/>
      <c r="C387" s="4"/>
      <c r="D387" s="4"/>
      <c r="E387" s="4"/>
      <c r="F387" s="4"/>
    </row>
    <row r="388" spans="1:6" ht="12.75">
      <c r="A388" s="3"/>
      <c r="B388" s="4"/>
      <c r="C388" s="4"/>
      <c r="D388" s="4"/>
      <c r="E388" s="4"/>
      <c r="F388" s="4"/>
    </row>
    <row r="389" spans="1:6" ht="12.75">
      <c r="A389" s="3"/>
      <c r="B389" s="4"/>
      <c r="C389" s="4"/>
      <c r="D389" s="4"/>
      <c r="E389" s="4"/>
      <c r="F389" s="4"/>
    </row>
    <row r="390" spans="1:6" ht="12.75">
      <c r="A390" s="3"/>
      <c r="B390" s="4"/>
      <c r="C390" s="4"/>
      <c r="D390" s="4"/>
      <c r="E390" s="4"/>
      <c r="F390" s="4"/>
    </row>
    <row r="391" spans="1:6" ht="12.75">
      <c r="A391" s="3"/>
      <c r="B391" s="4"/>
      <c r="C391" s="4"/>
      <c r="D391" s="4"/>
      <c r="E391" s="4"/>
      <c r="F391" s="4"/>
    </row>
    <row r="392" spans="1:6" ht="12.75">
      <c r="A392" s="3"/>
      <c r="B392" s="4"/>
      <c r="C392" s="4"/>
      <c r="D392" s="4"/>
      <c r="E392" s="4"/>
      <c r="F392" s="4"/>
    </row>
    <row r="393" spans="1:6" ht="12.75">
      <c r="A393" s="3"/>
      <c r="B393" s="4"/>
      <c r="C393" s="4"/>
      <c r="D393" s="4"/>
      <c r="E393" s="4"/>
      <c r="F393" s="4"/>
    </row>
    <row r="394" spans="1:6" ht="12.75">
      <c r="A394" s="3"/>
      <c r="B394" s="4"/>
      <c r="C394" s="4"/>
      <c r="D394" s="4"/>
      <c r="E394" s="4"/>
      <c r="F394" s="4"/>
    </row>
    <row r="395" spans="1:6" ht="12.75">
      <c r="A395" s="3"/>
      <c r="B395" s="4"/>
      <c r="C395" s="4"/>
      <c r="D395" s="4"/>
      <c r="E395" s="4"/>
      <c r="F395" s="4"/>
    </row>
    <row r="396" spans="1:6" ht="12.75">
      <c r="A396" s="3"/>
      <c r="B396" s="4"/>
      <c r="C396" s="4"/>
      <c r="D396" s="4"/>
      <c r="E396" s="4"/>
      <c r="F396" s="4"/>
    </row>
    <row r="397" spans="1:6" ht="12.75">
      <c r="A397" s="3"/>
      <c r="B397" s="4"/>
      <c r="C397" s="4"/>
      <c r="D397" s="4"/>
      <c r="E397" s="4"/>
      <c r="F397" s="4"/>
    </row>
    <row r="398" spans="1:6" ht="12.75">
      <c r="A398" s="3"/>
      <c r="B398" s="4"/>
      <c r="C398" s="4"/>
      <c r="D398" s="4"/>
      <c r="E398" s="4"/>
      <c r="F398" s="4"/>
    </row>
    <row r="399" spans="1:6" ht="12.75">
      <c r="A399" s="3"/>
      <c r="B399" s="4"/>
      <c r="C399" s="4"/>
      <c r="D399" s="4"/>
      <c r="E399" s="4"/>
      <c r="F399" s="4"/>
    </row>
    <row r="400" spans="1:6" ht="12.75">
      <c r="A400" s="3"/>
      <c r="B400" s="4"/>
      <c r="C400" s="4"/>
      <c r="D400" s="4"/>
      <c r="E400" s="4"/>
      <c r="F400" s="4"/>
    </row>
    <row r="401" spans="1:6" ht="12.75">
      <c r="A401" s="3"/>
      <c r="B401" s="4"/>
      <c r="C401" s="4"/>
      <c r="D401" s="4"/>
      <c r="E401" s="4"/>
      <c r="F401" s="4"/>
    </row>
    <row r="402" spans="1:6" ht="12.75">
      <c r="A402" s="3"/>
      <c r="B402" s="4"/>
      <c r="C402" s="4"/>
      <c r="D402" s="4"/>
      <c r="E402" s="4"/>
      <c r="F402" s="4"/>
    </row>
    <row r="403" spans="1:6" ht="12.75">
      <c r="A403" s="3"/>
      <c r="B403" s="4"/>
      <c r="C403" s="4"/>
      <c r="D403" s="4"/>
      <c r="E403" s="4"/>
      <c r="F403" s="4"/>
    </row>
    <row r="404" spans="1:6" ht="12.75">
      <c r="A404" s="3"/>
      <c r="B404" s="4"/>
      <c r="C404" s="4"/>
      <c r="D404" s="4"/>
      <c r="E404" s="4"/>
      <c r="F404" s="4"/>
    </row>
    <row r="405" spans="1:6" ht="12.75">
      <c r="A405" s="3"/>
      <c r="B405" s="4"/>
      <c r="C405" s="4"/>
      <c r="D405" s="4"/>
      <c r="E405" s="4"/>
      <c r="F405" s="4"/>
    </row>
    <row r="406" spans="1:6" ht="12.75">
      <c r="A406" s="3"/>
      <c r="B406" s="4"/>
      <c r="C406" s="4"/>
      <c r="D406" s="4"/>
      <c r="E406" s="4"/>
      <c r="F406" s="4"/>
    </row>
    <row r="407" spans="1:6" ht="12.75">
      <c r="A407" s="3"/>
      <c r="B407" s="4"/>
      <c r="C407" s="4"/>
      <c r="D407" s="4"/>
      <c r="E407" s="4"/>
      <c r="F407" s="4"/>
    </row>
    <row r="408" spans="1:6" ht="12.75">
      <c r="A408" s="3"/>
      <c r="B408" s="4"/>
      <c r="C408" s="4"/>
      <c r="D408" s="4"/>
      <c r="E408" s="4"/>
      <c r="F408" s="4"/>
    </row>
    <row r="409" spans="1:6" ht="12.75">
      <c r="A409" s="3"/>
      <c r="B409" s="4"/>
      <c r="C409" s="4"/>
      <c r="D409" s="4"/>
      <c r="E409" s="4"/>
      <c r="F409" s="4"/>
    </row>
    <row r="410" spans="1:6" ht="12.75">
      <c r="A410" s="3"/>
      <c r="B410" s="4"/>
      <c r="C410" s="4"/>
      <c r="D410" s="4"/>
      <c r="E410" s="4"/>
      <c r="F410" s="4"/>
    </row>
    <row r="411" spans="1:6" ht="12.75">
      <c r="A411" s="3"/>
      <c r="B411" s="4"/>
      <c r="C411" s="4"/>
      <c r="D411" s="4"/>
      <c r="E411" s="4"/>
      <c r="F411" s="4"/>
    </row>
    <row r="412" spans="1:6" ht="12.75">
      <c r="A412" s="3"/>
      <c r="B412" s="4"/>
      <c r="C412" s="4"/>
      <c r="D412" s="4"/>
      <c r="E412" s="4"/>
      <c r="F412" s="4"/>
    </row>
    <row r="413" spans="1:6" ht="12.75">
      <c r="A413" s="3"/>
      <c r="B413" s="4"/>
      <c r="C413" s="4"/>
      <c r="D413" s="4"/>
      <c r="E413" s="4"/>
      <c r="F413" s="4"/>
    </row>
    <row r="414" spans="1:6" ht="12.75">
      <c r="A414" s="3"/>
      <c r="B414" s="4"/>
      <c r="C414" s="4"/>
      <c r="D414" s="4"/>
      <c r="E414" s="4"/>
      <c r="F414" s="4"/>
    </row>
    <row r="415" spans="1:6" ht="12.75">
      <c r="A415" s="3"/>
      <c r="B415" s="4"/>
      <c r="C415" s="4"/>
      <c r="D415" s="4"/>
      <c r="E415" s="4"/>
      <c r="F415" s="4"/>
    </row>
    <row r="416" spans="1:6" ht="12.75">
      <c r="A416" s="3"/>
      <c r="B416" s="4"/>
      <c r="C416" s="4"/>
      <c r="D416" s="4"/>
      <c r="E416" s="4"/>
      <c r="F416" s="4"/>
    </row>
    <row r="417" spans="1:6" ht="12.75">
      <c r="A417" s="3"/>
      <c r="B417" s="4"/>
      <c r="C417" s="4"/>
      <c r="D417" s="4"/>
      <c r="E417" s="4"/>
      <c r="F417" s="4"/>
    </row>
    <row r="418" spans="1:6" ht="12.75">
      <c r="A418" s="3"/>
      <c r="B418" s="4"/>
      <c r="C418" s="4"/>
      <c r="D418" s="4"/>
      <c r="E418" s="4"/>
      <c r="F418" s="4"/>
    </row>
    <row r="419" spans="1:6" ht="12.75">
      <c r="A419" s="3"/>
      <c r="B419" s="4"/>
      <c r="C419" s="4"/>
      <c r="D419" s="4"/>
      <c r="E419" s="4"/>
      <c r="F419" s="4"/>
    </row>
    <row r="420" spans="1:6" ht="12.75">
      <c r="A420" s="3"/>
      <c r="B420" s="4"/>
      <c r="C420" s="4"/>
      <c r="D420" s="4"/>
      <c r="E420" s="4"/>
      <c r="F420" s="4"/>
    </row>
    <row r="421" spans="1:6" ht="12.75">
      <c r="A421" s="3"/>
      <c r="B421" s="4"/>
      <c r="C421" s="4"/>
      <c r="D421" s="4"/>
      <c r="E421" s="4"/>
      <c r="F421" s="4"/>
    </row>
    <row r="422" spans="1:6" ht="12.75">
      <c r="A422" s="3"/>
      <c r="B422" s="4"/>
      <c r="C422" s="4"/>
      <c r="D422" s="4"/>
      <c r="E422" s="4"/>
      <c r="F422" s="4"/>
    </row>
    <row r="423" spans="1:6" ht="12.75">
      <c r="A423" s="3"/>
      <c r="B423" s="4"/>
      <c r="C423" s="4"/>
      <c r="D423" s="4"/>
      <c r="E423" s="4"/>
      <c r="F423" s="4"/>
    </row>
    <row r="424" spans="1:6" ht="12.75">
      <c r="A424" s="3"/>
      <c r="B424" s="4"/>
      <c r="C424" s="4"/>
      <c r="D424" s="4"/>
      <c r="E424" s="4"/>
      <c r="F424" s="4"/>
    </row>
    <row r="425" spans="1:6" ht="12.75">
      <c r="A425" s="3"/>
      <c r="B425" s="4"/>
      <c r="C425" s="4"/>
      <c r="D425" s="4"/>
      <c r="E425" s="4"/>
      <c r="F425" s="4"/>
    </row>
    <row r="426" spans="1:6" ht="12.75">
      <c r="A426" s="3"/>
      <c r="B426" s="4"/>
      <c r="C426" s="4"/>
      <c r="D426" s="4"/>
      <c r="E426" s="4"/>
      <c r="F426" s="4"/>
    </row>
    <row r="427" spans="1:6" ht="12.75">
      <c r="A427" s="3"/>
      <c r="B427" s="4"/>
      <c r="C427" s="4"/>
      <c r="D427" s="4"/>
      <c r="E427" s="4"/>
      <c r="F427" s="4"/>
    </row>
    <row r="428" spans="1:6" ht="12.75">
      <c r="A428" s="3"/>
      <c r="B428" s="4"/>
      <c r="C428" s="4"/>
      <c r="D428" s="4"/>
      <c r="E428" s="4"/>
      <c r="F428" s="4"/>
    </row>
    <row r="429" spans="1:6" ht="12.75">
      <c r="A429" s="3"/>
      <c r="B429" s="4"/>
      <c r="C429" s="4"/>
      <c r="D429" s="4"/>
      <c r="E429" s="4"/>
      <c r="F429" s="4"/>
    </row>
    <row r="430" spans="1:6" ht="12.75">
      <c r="A430" s="3"/>
      <c r="B430" s="4"/>
      <c r="C430" s="4"/>
      <c r="D430" s="4"/>
      <c r="E430" s="4"/>
      <c r="F430" s="4"/>
    </row>
    <row r="431" spans="1:6" ht="12.75">
      <c r="A431" s="3"/>
      <c r="B431" s="4"/>
      <c r="C431" s="4"/>
      <c r="D431" s="4"/>
      <c r="E431" s="4"/>
      <c r="F431" s="4"/>
    </row>
    <row r="432" spans="1:6" ht="12.75">
      <c r="A432" s="3"/>
      <c r="B432" s="4"/>
      <c r="C432" s="4"/>
      <c r="D432" s="4"/>
      <c r="E432" s="4"/>
      <c r="F432" s="4"/>
    </row>
    <row r="433" spans="1:6" ht="12.75">
      <c r="A433" s="3"/>
      <c r="B433" s="4"/>
      <c r="C433" s="4"/>
      <c r="D433" s="4"/>
      <c r="E433" s="4"/>
      <c r="F433" s="4"/>
    </row>
    <row r="434" spans="1:6" ht="12.75">
      <c r="A434" s="3"/>
      <c r="B434" s="4"/>
      <c r="C434" s="4"/>
      <c r="D434" s="4"/>
      <c r="E434" s="4"/>
      <c r="F434" s="4"/>
    </row>
    <row r="435" spans="1:6" ht="12.75">
      <c r="A435" s="3"/>
      <c r="B435" s="4"/>
      <c r="C435" s="4"/>
      <c r="D435" s="4"/>
      <c r="E435" s="4"/>
      <c r="F435" s="4"/>
    </row>
    <row r="436" spans="1:6" ht="12.75">
      <c r="A436" s="3"/>
      <c r="B436" s="4"/>
      <c r="C436" s="4"/>
      <c r="D436" s="4"/>
      <c r="E436" s="4"/>
      <c r="F436" s="4"/>
    </row>
    <row r="437" spans="1:6" ht="12.75">
      <c r="A437" s="3"/>
      <c r="B437" s="4"/>
      <c r="C437" s="4"/>
      <c r="D437" s="4"/>
      <c r="E437" s="4"/>
      <c r="F437" s="4"/>
    </row>
    <row r="438" spans="1:6" ht="12.75">
      <c r="A438" s="3"/>
      <c r="B438" s="4"/>
      <c r="C438" s="4"/>
      <c r="D438" s="4"/>
      <c r="E438" s="4"/>
      <c r="F438" s="4"/>
    </row>
    <row r="439" spans="1:6" ht="12.75">
      <c r="A439" s="3"/>
      <c r="B439" s="4"/>
      <c r="C439" s="4"/>
      <c r="D439" s="4"/>
      <c r="E439" s="4"/>
      <c r="F439" s="4"/>
    </row>
    <row r="440" spans="1:6" ht="12.75">
      <c r="A440" s="3"/>
      <c r="B440" s="4"/>
      <c r="C440" s="4"/>
      <c r="D440" s="4"/>
      <c r="E440" s="4"/>
      <c r="F440" s="4"/>
    </row>
    <row r="441" spans="1:6" ht="12.75">
      <c r="A441" s="3"/>
      <c r="B441" s="4"/>
      <c r="C441" s="4"/>
      <c r="D441" s="4"/>
      <c r="E441" s="4"/>
      <c r="F441" s="4"/>
    </row>
    <row r="442" spans="1:6" ht="12.75">
      <c r="A442" s="3"/>
      <c r="B442" s="4"/>
      <c r="C442" s="4"/>
      <c r="D442" s="4"/>
      <c r="E442" s="4"/>
      <c r="F442" s="4"/>
    </row>
    <row r="443" spans="1:6" ht="12.75">
      <c r="A443" s="3"/>
      <c r="B443" s="4"/>
      <c r="C443" s="4"/>
      <c r="D443" s="4"/>
      <c r="E443" s="4"/>
      <c r="F443" s="4"/>
    </row>
    <row r="444" spans="1:6" ht="12.75">
      <c r="A444" s="3"/>
      <c r="B444" s="4"/>
      <c r="C444" s="4"/>
      <c r="D444" s="4"/>
      <c r="E444" s="4"/>
      <c r="F444" s="4"/>
    </row>
    <row r="445" spans="1:6" ht="12.75">
      <c r="A445" s="3"/>
      <c r="B445" s="4"/>
      <c r="C445" s="4"/>
      <c r="D445" s="4"/>
      <c r="E445" s="4"/>
      <c r="F445" s="4"/>
    </row>
    <row r="446" spans="1:6" ht="12.75">
      <c r="A446" s="3"/>
      <c r="B446" s="4"/>
      <c r="C446" s="4"/>
      <c r="D446" s="4"/>
      <c r="E446" s="4"/>
      <c r="F446" s="4"/>
    </row>
    <row r="447" spans="1:6" ht="12.75">
      <c r="A447" s="3"/>
      <c r="B447" s="4"/>
      <c r="C447" s="4"/>
      <c r="D447" s="4"/>
      <c r="E447" s="4"/>
      <c r="F447" s="4"/>
    </row>
    <row r="448" spans="1:6" ht="12.75">
      <c r="A448" s="3"/>
      <c r="B448" s="4"/>
      <c r="C448" s="4"/>
      <c r="D448" s="4"/>
      <c r="E448" s="4"/>
      <c r="F448" s="4"/>
    </row>
    <row r="449" spans="1:6" ht="12.75">
      <c r="A449" s="3"/>
      <c r="B449" s="4"/>
      <c r="C449" s="4"/>
      <c r="D449" s="4"/>
      <c r="E449" s="4"/>
      <c r="F449" s="4"/>
    </row>
    <row r="450" spans="1:6" ht="12.75">
      <c r="A450" s="3"/>
      <c r="B450" s="4"/>
      <c r="C450" s="4"/>
      <c r="D450" s="4"/>
      <c r="E450" s="4"/>
      <c r="F450" s="4"/>
    </row>
    <row r="451" spans="1:6" ht="12.75">
      <c r="A451" s="3"/>
      <c r="B451" s="4"/>
      <c r="C451" s="4"/>
      <c r="D451" s="4"/>
      <c r="E451" s="4"/>
      <c r="F451" s="4"/>
    </row>
    <row r="452" spans="1:6" ht="12.75">
      <c r="A452" s="3"/>
      <c r="B452" s="4"/>
      <c r="C452" s="4"/>
      <c r="D452" s="4"/>
      <c r="E452" s="4"/>
      <c r="F452" s="4"/>
    </row>
    <row r="453" spans="1:6" ht="12.75">
      <c r="A453" s="3"/>
      <c r="B453" s="4"/>
      <c r="C453" s="4"/>
      <c r="D453" s="4"/>
      <c r="E453" s="4"/>
      <c r="F453" s="4"/>
    </row>
    <row r="454" spans="1:6" ht="12.75">
      <c r="A454" s="3"/>
      <c r="B454" s="4"/>
      <c r="C454" s="4"/>
      <c r="D454" s="4"/>
      <c r="E454" s="4"/>
      <c r="F454" s="4"/>
    </row>
    <row r="455" spans="1:6" ht="12.75">
      <c r="A455" s="3"/>
      <c r="B455" s="4"/>
      <c r="C455" s="4"/>
      <c r="D455" s="4"/>
      <c r="E455" s="4"/>
      <c r="F455" s="4"/>
    </row>
    <row r="456" spans="1:6" ht="12.75">
      <c r="A456" s="3"/>
      <c r="B456" s="4"/>
      <c r="C456" s="4"/>
      <c r="D456" s="4"/>
      <c r="E456" s="4"/>
      <c r="F456" s="4"/>
    </row>
    <row r="457" spans="1:6" ht="12.75">
      <c r="A457" s="3"/>
      <c r="B457" s="4"/>
      <c r="C457" s="4"/>
      <c r="D457" s="4"/>
      <c r="E457" s="4"/>
      <c r="F457" s="4"/>
    </row>
    <row r="458" spans="1:6" ht="12.75">
      <c r="A458" s="3"/>
      <c r="B458" s="4"/>
      <c r="C458" s="4"/>
      <c r="D458" s="4"/>
      <c r="E458" s="4"/>
      <c r="F458" s="4"/>
    </row>
    <row r="459" spans="1:6" ht="12.75">
      <c r="A459" s="3"/>
      <c r="B459" s="4"/>
      <c r="C459" s="4"/>
      <c r="D459" s="4"/>
      <c r="E459" s="4"/>
      <c r="F459" s="4"/>
    </row>
    <row r="460" spans="1:6" ht="12.75">
      <c r="A460" s="3"/>
      <c r="B460" s="4"/>
      <c r="C460" s="4"/>
      <c r="D460" s="4"/>
      <c r="E460" s="4"/>
      <c r="F460" s="4"/>
    </row>
    <row r="461" spans="1:6" ht="12.75">
      <c r="A461" s="3"/>
      <c r="B461" s="4"/>
      <c r="C461" s="4"/>
      <c r="D461" s="4"/>
      <c r="E461" s="4"/>
      <c r="F461" s="4"/>
    </row>
    <row r="462" spans="1:6" ht="12.75">
      <c r="A462" s="3"/>
      <c r="B462" s="4"/>
      <c r="C462" s="4"/>
      <c r="D462" s="4"/>
      <c r="E462" s="4"/>
      <c r="F462" s="4"/>
    </row>
    <row r="463" spans="1:6" ht="12.75">
      <c r="A463" s="3"/>
      <c r="B463" s="4"/>
      <c r="C463" s="4"/>
      <c r="D463" s="4"/>
      <c r="E463" s="4"/>
      <c r="F463" s="4"/>
    </row>
    <row r="464" spans="1:6" ht="12.75">
      <c r="A464" s="3"/>
      <c r="B464" s="4"/>
      <c r="C464" s="4"/>
      <c r="D464" s="4"/>
      <c r="E464" s="4"/>
      <c r="F464" s="4"/>
    </row>
    <row r="465" spans="1:6" ht="12.75">
      <c r="A465" s="3"/>
      <c r="B465" s="4"/>
      <c r="C465" s="4"/>
      <c r="D465" s="4"/>
      <c r="E465" s="4"/>
      <c r="F465" s="4"/>
    </row>
    <row r="466" spans="1:6" ht="12.75">
      <c r="A466" s="3"/>
      <c r="B466" s="4"/>
      <c r="C466" s="4"/>
      <c r="D466" s="4"/>
      <c r="E466" s="4"/>
      <c r="F466" s="4"/>
    </row>
    <row r="467" spans="1:6" ht="12.75">
      <c r="A467" s="3"/>
      <c r="B467" s="4"/>
      <c r="C467" s="4"/>
      <c r="D467" s="4"/>
      <c r="E467" s="4"/>
      <c r="F467" s="4"/>
    </row>
    <row r="468" spans="1:6" ht="12.75">
      <c r="A468" s="3"/>
      <c r="B468" s="4"/>
      <c r="C468" s="4"/>
      <c r="D468" s="4"/>
      <c r="E468" s="4"/>
      <c r="F468" s="4"/>
    </row>
    <row r="469" spans="1:6" ht="12.75">
      <c r="A469" s="3"/>
      <c r="B469" s="4"/>
      <c r="C469" s="4"/>
      <c r="D469" s="4"/>
      <c r="E469" s="4"/>
      <c r="F469" s="4"/>
    </row>
    <row r="470" spans="1:6" ht="12.75">
      <c r="A470" s="3"/>
      <c r="B470" s="4"/>
      <c r="C470" s="4"/>
      <c r="D470" s="4"/>
      <c r="E470" s="4"/>
      <c r="F470" s="4"/>
    </row>
    <row r="471" spans="1:6" ht="12.75">
      <c r="A471" s="3"/>
      <c r="B471" s="4"/>
      <c r="C471" s="4"/>
      <c r="D471" s="4"/>
      <c r="E471" s="4"/>
      <c r="F471" s="4"/>
    </row>
    <row r="472" spans="1:6" ht="12.75">
      <c r="A472" s="3"/>
      <c r="B472" s="4"/>
      <c r="C472" s="4"/>
      <c r="D472" s="4"/>
      <c r="E472" s="4"/>
      <c r="F472" s="4"/>
    </row>
    <row r="473" spans="1:6" ht="12.75">
      <c r="A473" s="3"/>
      <c r="B473" s="4"/>
      <c r="C473" s="4"/>
      <c r="D473" s="4"/>
      <c r="E473" s="4"/>
      <c r="F473" s="4"/>
    </row>
    <row r="474" spans="1:6" ht="12.75">
      <c r="A474" s="3"/>
      <c r="B474" s="4"/>
      <c r="C474" s="4"/>
      <c r="D474" s="4"/>
      <c r="E474" s="4"/>
      <c r="F474" s="4"/>
    </row>
  </sheetData>
  <sheetProtection/>
  <mergeCells count="246">
    <mergeCell ref="D244:G244"/>
    <mergeCell ref="D245:G245"/>
    <mergeCell ref="D246:G246"/>
    <mergeCell ref="D247:G247"/>
    <mergeCell ref="D248:G248"/>
    <mergeCell ref="B250:H250"/>
    <mergeCell ref="D238:G238"/>
    <mergeCell ref="D239:G239"/>
    <mergeCell ref="D240:G240"/>
    <mergeCell ref="D241:G241"/>
    <mergeCell ref="D242:G242"/>
    <mergeCell ref="D243:G243"/>
    <mergeCell ref="D232:G232"/>
    <mergeCell ref="D233:G233"/>
    <mergeCell ref="D234:G234"/>
    <mergeCell ref="D235:G235"/>
    <mergeCell ref="D236:G236"/>
    <mergeCell ref="D237:G237"/>
    <mergeCell ref="D226:G226"/>
    <mergeCell ref="D227:G227"/>
    <mergeCell ref="D228:G228"/>
    <mergeCell ref="D229:G229"/>
    <mergeCell ref="D230:G230"/>
    <mergeCell ref="D231:G231"/>
    <mergeCell ref="D220:G220"/>
    <mergeCell ref="D221:G221"/>
    <mergeCell ref="D222:G222"/>
    <mergeCell ref="D223:G223"/>
    <mergeCell ref="D224:G224"/>
    <mergeCell ref="D225:G225"/>
    <mergeCell ref="D214:G214"/>
    <mergeCell ref="D215:G215"/>
    <mergeCell ref="D216:G216"/>
    <mergeCell ref="D217:G217"/>
    <mergeCell ref="D218:G218"/>
    <mergeCell ref="D219:G219"/>
    <mergeCell ref="D208:G208"/>
    <mergeCell ref="D209:G209"/>
    <mergeCell ref="D210:G210"/>
    <mergeCell ref="D211:G211"/>
    <mergeCell ref="D212:G212"/>
    <mergeCell ref="D213:G213"/>
    <mergeCell ref="D202:G202"/>
    <mergeCell ref="D203:G203"/>
    <mergeCell ref="D204:G204"/>
    <mergeCell ref="D205:G205"/>
    <mergeCell ref="D206:G206"/>
    <mergeCell ref="D207:G207"/>
    <mergeCell ref="D196:G196"/>
    <mergeCell ref="D197:G197"/>
    <mergeCell ref="D198:G198"/>
    <mergeCell ref="D199:G199"/>
    <mergeCell ref="D200:G200"/>
    <mergeCell ref="D201:G201"/>
    <mergeCell ref="D190:G190"/>
    <mergeCell ref="D191:G191"/>
    <mergeCell ref="D192:G192"/>
    <mergeCell ref="D193:G193"/>
    <mergeCell ref="D194:G194"/>
    <mergeCell ref="D195:G195"/>
    <mergeCell ref="D184:G184"/>
    <mergeCell ref="D185:G185"/>
    <mergeCell ref="D186:G186"/>
    <mergeCell ref="D187:G187"/>
    <mergeCell ref="D188:G188"/>
    <mergeCell ref="D189:G189"/>
    <mergeCell ref="D178:G178"/>
    <mergeCell ref="D179:G179"/>
    <mergeCell ref="D180:G180"/>
    <mergeCell ref="D181:G181"/>
    <mergeCell ref="D182:G182"/>
    <mergeCell ref="D183:G183"/>
    <mergeCell ref="D172:G172"/>
    <mergeCell ref="D173:G173"/>
    <mergeCell ref="D174:G174"/>
    <mergeCell ref="D175:G175"/>
    <mergeCell ref="D176:G176"/>
    <mergeCell ref="D177:G177"/>
    <mergeCell ref="D166:G166"/>
    <mergeCell ref="D167:G167"/>
    <mergeCell ref="D168:G168"/>
    <mergeCell ref="D169:G169"/>
    <mergeCell ref="D170:G170"/>
    <mergeCell ref="D171:G171"/>
    <mergeCell ref="D160:G160"/>
    <mergeCell ref="D161:G161"/>
    <mergeCell ref="D162:G162"/>
    <mergeCell ref="D163:G163"/>
    <mergeCell ref="D164:G164"/>
    <mergeCell ref="D165:G165"/>
    <mergeCell ref="D154:G154"/>
    <mergeCell ref="D155:G155"/>
    <mergeCell ref="D156:G156"/>
    <mergeCell ref="D157:G157"/>
    <mergeCell ref="D158:G158"/>
    <mergeCell ref="D159:G159"/>
    <mergeCell ref="D148:G148"/>
    <mergeCell ref="D149:G149"/>
    <mergeCell ref="D150:G150"/>
    <mergeCell ref="D151:G151"/>
    <mergeCell ref="D152:G152"/>
    <mergeCell ref="D153:G153"/>
    <mergeCell ref="D142:G142"/>
    <mergeCell ref="D143:G143"/>
    <mergeCell ref="D144:G144"/>
    <mergeCell ref="D145:G145"/>
    <mergeCell ref="D146:G146"/>
    <mergeCell ref="D147:G147"/>
    <mergeCell ref="D136:G136"/>
    <mergeCell ref="D137:G137"/>
    <mergeCell ref="D138:G138"/>
    <mergeCell ref="D139:G139"/>
    <mergeCell ref="D140:G140"/>
    <mergeCell ref="D141:G141"/>
    <mergeCell ref="D130:G130"/>
    <mergeCell ref="D131:G131"/>
    <mergeCell ref="D132:G132"/>
    <mergeCell ref="D133:G133"/>
    <mergeCell ref="D134:G134"/>
    <mergeCell ref="D135:G135"/>
    <mergeCell ref="D124:G124"/>
    <mergeCell ref="D125:G125"/>
    <mergeCell ref="D126:G126"/>
    <mergeCell ref="D127:G127"/>
    <mergeCell ref="D128:G128"/>
    <mergeCell ref="D129:G129"/>
    <mergeCell ref="D118:G118"/>
    <mergeCell ref="D119:G119"/>
    <mergeCell ref="D120:G120"/>
    <mergeCell ref="D121:G121"/>
    <mergeCell ref="D122:G122"/>
    <mergeCell ref="D123:G123"/>
    <mergeCell ref="D112:G112"/>
    <mergeCell ref="D113:G113"/>
    <mergeCell ref="D114:G114"/>
    <mergeCell ref="D115:G115"/>
    <mergeCell ref="D116:G116"/>
    <mergeCell ref="D117:G117"/>
    <mergeCell ref="D106:G106"/>
    <mergeCell ref="D107:G107"/>
    <mergeCell ref="D108:G108"/>
    <mergeCell ref="D109:G109"/>
    <mergeCell ref="D110:G110"/>
    <mergeCell ref="D111:G111"/>
    <mergeCell ref="D100:G100"/>
    <mergeCell ref="D101:G101"/>
    <mergeCell ref="D102:G102"/>
    <mergeCell ref="D103:G103"/>
    <mergeCell ref="D104:G104"/>
    <mergeCell ref="D105:G105"/>
    <mergeCell ref="D94:G94"/>
    <mergeCell ref="D95:G95"/>
    <mergeCell ref="D96:G96"/>
    <mergeCell ref="D97:G97"/>
    <mergeCell ref="D98:G98"/>
    <mergeCell ref="D99:G99"/>
    <mergeCell ref="D88:G88"/>
    <mergeCell ref="D89:G89"/>
    <mergeCell ref="D90:G90"/>
    <mergeCell ref="D91:G91"/>
    <mergeCell ref="D92:G92"/>
    <mergeCell ref="D93:G93"/>
    <mergeCell ref="D82:G82"/>
    <mergeCell ref="D83:G83"/>
    <mergeCell ref="D84:G84"/>
    <mergeCell ref="D85:G85"/>
    <mergeCell ref="D86:G86"/>
    <mergeCell ref="D87:G87"/>
    <mergeCell ref="D76:G76"/>
    <mergeCell ref="D77:G77"/>
    <mergeCell ref="D78:G78"/>
    <mergeCell ref="D79:G79"/>
    <mergeCell ref="D80:G80"/>
    <mergeCell ref="D81:G81"/>
    <mergeCell ref="D70:G70"/>
    <mergeCell ref="D71:G71"/>
    <mergeCell ref="D72:G72"/>
    <mergeCell ref="D73:G73"/>
    <mergeCell ref="D74:G74"/>
    <mergeCell ref="D75:G75"/>
    <mergeCell ref="D64:G64"/>
    <mergeCell ref="D65:G65"/>
    <mergeCell ref="D66:G66"/>
    <mergeCell ref="D67:G67"/>
    <mergeCell ref="D68:G68"/>
    <mergeCell ref="D69:G69"/>
    <mergeCell ref="D58:G58"/>
    <mergeCell ref="D59:G59"/>
    <mergeCell ref="D60:G60"/>
    <mergeCell ref="D61:G61"/>
    <mergeCell ref="D62:G62"/>
    <mergeCell ref="D63:G63"/>
    <mergeCell ref="D52:G52"/>
    <mergeCell ref="D53:G53"/>
    <mergeCell ref="D54:G54"/>
    <mergeCell ref="D55:G55"/>
    <mergeCell ref="D56:G56"/>
    <mergeCell ref="D57:G57"/>
    <mergeCell ref="D46:G46"/>
    <mergeCell ref="D47:G47"/>
    <mergeCell ref="D48:G48"/>
    <mergeCell ref="D49:G49"/>
    <mergeCell ref="D50:G50"/>
    <mergeCell ref="D51:G51"/>
    <mergeCell ref="D40:G40"/>
    <mergeCell ref="D41:G41"/>
    <mergeCell ref="D42:G42"/>
    <mergeCell ref="D43:G43"/>
    <mergeCell ref="D44:G44"/>
    <mergeCell ref="D45:G45"/>
    <mergeCell ref="D34:G34"/>
    <mergeCell ref="D35:G35"/>
    <mergeCell ref="D36:G36"/>
    <mergeCell ref="D37:G37"/>
    <mergeCell ref="D38:G38"/>
    <mergeCell ref="D39:G39"/>
    <mergeCell ref="D28:G28"/>
    <mergeCell ref="D29:G29"/>
    <mergeCell ref="D30:G30"/>
    <mergeCell ref="D31:G31"/>
    <mergeCell ref="D32:G32"/>
    <mergeCell ref="D33:G33"/>
    <mergeCell ref="D22:G22"/>
    <mergeCell ref="D23:G23"/>
    <mergeCell ref="D24:G24"/>
    <mergeCell ref="D25:G25"/>
    <mergeCell ref="D26:G26"/>
    <mergeCell ref="D27:G27"/>
    <mergeCell ref="D16:G16"/>
    <mergeCell ref="D17:G17"/>
    <mergeCell ref="D18:G18"/>
    <mergeCell ref="D19:G19"/>
    <mergeCell ref="D20:G20"/>
    <mergeCell ref="D21:G21"/>
    <mergeCell ref="D10:G10"/>
    <mergeCell ref="D11:G11"/>
    <mergeCell ref="D12:G12"/>
    <mergeCell ref="D13:G13"/>
    <mergeCell ref="D14:G14"/>
    <mergeCell ref="D15:G15"/>
    <mergeCell ref="A4:C4"/>
    <mergeCell ref="D4:I4"/>
    <mergeCell ref="A5:C5"/>
    <mergeCell ref="D7:G7"/>
    <mergeCell ref="D8:G8"/>
    <mergeCell ref="D9:G9"/>
  </mergeCells>
  <printOptions/>
  <pageMargins left="0.92" right="0.66" top="0" bottom="0" header="0.1968503937007874" footer="0.31496062992125984"/>
  <pageSetup fitToHeight="0" fitToWidth="1" horizontalDpi="600" verticalDpi="600" orientation="landscape" paperSize="9" scale="80" r:id="rId3"/>
  <headerFooter alignWithMargins="0">
    <oddHeader>&amp;R&amp;"-,Cursiva"&amp;12Hoja número... &amp;P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7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28" sqref="S28"/>
    </sheetView>
  </sheetViews>
  <sheetFormatPr defaultColWidth="11.421875" defaultRowHeight="12.75"/>
  <cols>
    <col min="1" max="1" width="4.421875" style="7" customWidth="1"/>
    <col min="2" max="3" width="10.7109375" style="3" customWidth="1"/>
    <col min="4" max="4" width="9.8515625" style="3" customWidth="1"/>
    <col min="5" max="5" width="6.8515625" style="3" customWidth="1"/>
    <col min="6" max="6" width="7.8515625" style="3" customWidth="1"/>
    <col min="7" max="7" width="16.57421875" style="3" customWidth="1"/>
    <col min="8" max="8" width="10.7109375" style="3" customWidth="1"/>
    <col min="9" max="9" width="10.140625" style="29" customWidth="1"/>
    <col min="10" max="10" width="10.140625" style="3" customWidth="1"/>
    <col min="11" max="12" width="10.140625" style="33" customWidth="1"/>
    <col min="13" max="14" width="12.140625" style="3" customWidth="1"/>
    <col min="15" max="15" width="10.7109375" style="46" customWidth="1"/>
    <col min="16" max="16" width="10.140625" style="46" customWidth="1"/>
    <col min="17" max="16384" width="11.421875" style="3" customWidth="1"/>
  </cols>
  <sheetData>
    <row r="1" spans="1:16" s="1" customFormat="1" ht="12.75">
      <c r="A1" s="2"/>
      <c r="I1" s="24"/>
      <c r="K1" s="30"/>
      <c r="L1" s="30"/>
      <c r="O1" s="43"/>
      <c r="P1" s="43"/>
    </row>
    <row r="2" spans="1:16" s="1" customFormat="1" ht="23.25" customHeight="1">
      <c r="A2" s="93" t="s">
        <v>13</v>
      </c>
      <c r="B2" s="47"/>
      <c r="C2" s="47"/>
      <c r="D2" s="47"/>
      <c r="E2" s="47"/>
      <c r="F2" s="47"/>
      <c r="G2" s="47"/>
      <c r="H2" s="47"/>
      <c r="I2" s="48"/>
      <c r="J2" s="49"/>
      <c r="K2" s="50"/>
      <c r="L2" s="50"/>
      <c r="M2" s="49"/>
      <c r="N2" s="51"/>
      <c r="O2" s="51"/>
      <c r="P2" s="51"/>
    </row>
    <row r="3" spans="1:16" s="1" customFormat="1" ht="13.5" thickBot="1">
      <c r="A3" s="52"/>
      <c r="B3" s="49"/>
      <c r="C3" s="49"/>
      <c r="D3" s="49"/>
      <c r="E3" s="49"/>
      <c r="F3" s="49"/>
      <c r="G3" s="49"/>
      <c r="H3" s="49"/>
      <c r="I3" s="48"/>
      <c r="J3" s="49"/>
      <c r="K3" s="50"/>
      <c r="L3" s="50"/>
      <c r="M3" s="49"/>
      <c r="N3" s="51"/>
      <c r="O3" s="51"/>
      <c r="P3" s="69"/>
    </row>
    <row r="4" spans="1:16" s="1" customFormat="1" ht="18.75" customHeight="1">
      <c r="A4" s="156" t="s">
        <v>1</v>
      </c>
      <c r="B4" s="157"/>
      <c r="C4" s="157"/>
      <c r="D4" s="158" t="s">
        <v>11</v>
      </c>
      <c r="E4" s="158"/>
      <c r="F4" s="158"/>
      <c r="G4" s="158"/>
      <c r="H4" s="158"/>
      <c r="I4" s="159"/>
      <c r="K4" s="94" t="s">
        <v>14</v>
      </c>
      <c r="L4" s="53"/>
      <c r="M4" s="54">
        <v>836</v>
      </c>
      <c r="N4" s="95" t="s">
        <v>12</v>
      </c>
      <c r="O4" s="56"/>
      <c r="P4" s="70"/>
    </row>
    <row r="5" spans="1:16" s="1" customFormat="1" ht="18.75" customHeight="1" thickBot="1">
      <c r="A5" s="149" t="s">
        <v>15</v>
      </c>
      <c r="B5" s="150"/>
      <c r="C5" s="150"/>
      <c r="D5" s="57" t="s">
        <v>49</v>
      </c>
      <c r="E5" s="58"/>
      <c r="F5" s="114"/>
      <c r="G5" s="59"/>
      <c r="H5" s="60"/>
      <c r="I5" s="96"/>
      <c r="K5" s="97" t="s">
        <v>52</v>
      </c>
      <c r="L5" s="61"/>
      <c r="M5" s="61" t="s">
        <v>60</v>
      </c>
      <c r="N5" s="98"/>
      <c r="O5" s="63"/>
      <c r="P5" s="70"/>
    </row>
    <row r="6" spans="1:16" s="1" customFormat="1" ht="13.5" thickBot="1">
      <c r="A6" s="52"/>
      <c r="B6" s="64"/>
      <c r="C6" s="64"/>
      <c r="D6" s="64"/>
      <c r="E6" s="64"/>
      <c r="F6" s="64"/>
      <c r="G6" s="64"/>
      <c r="H6" s="64"/>
      <c r="I6" s="48"/>
      <c r="J6" s="49"/>
      <c r="K6" s="50"/>
      <c r="L6" s="50"/>
      <c r="M6" s="49"/>
      <c r="N6" s="49"/>
      <c r="O6" s="51"/>
      <c r="P6" s="51"/>
    </row>
    <row r="7" spans="1:16" s="84" customFormat="1" ht="24.75" customHeight="1" thickBot="1">
      <c r="A7" s="99" t="s">
        <v>3</v>
      </c>
      <c r="B7" s="100" t="s">
        <v>16</v>
      </c>
      <c r="C7" s="101" t="s">
        <v>2</v>
      </c>
      <c r="D7" s="160" t="s">
        <v>17</v>
      </c>
      <c r="E7" s="161"/>
      <c r="F7" s="161"/>
      <c r="G7" s="162"/>
      <c r="H7" s="102" t="s">
        <v>18</v>
      </c>
      <c r="I7" s="100" t="s">
        <v>19</v>
      </c>
      <c r="J7" s="103" t="s">
        <v>20</v>
      </c>
      <c r="K7" s="104" t="s">
        <v>21</v>
      </c>
      <c r="L7" s="104" t="s">
        <v>8</v>
      </c>
      <c r="M7" s="83" t="s">
        <v>25</v>
      </c>
      <c r="N7" s="83" t="s">
        <v>26</v>
      </c>
      <c r="O7" s="88" t="s">
        <v>27</v>
      </c>
      <c r="P7" s="89" t="s">
        <v>28</v>
      </c>
    </row>
    <row r="8" spans="1:16" s="8" customFormat="1" ht="12.75" customHeight="1" thickBot="1">
      <c r="A8" s="11"/>
      <c r="B8" s="12"/>
      <c r="C8" s="12"/>
      <c r="D8" s="163"/>
      <c r="E8" s="164"/>
      <c r="F8" s="164"/>
      <c r="G8" s="165"/>
      <c r="H8" s="16"/>
      <c r="I8" s="25"/>
      <c r="J8" s="13"/>
      <c r="K8" s="31"/>
      <c r="L8" s="31"/>
      <c r="M8" s="13"/>
      <c r="N8" s="13"/>
      <c r="O8" s="44"/>
      <c r="P8" s="44"/>
    </row>
    <row r="9" spans="1:16" s="6" customFormat="1" ht="18" customHeight="1">
      <c r="A9" s="9">
        <v>1</v>
      </c>
      <c r="B9" s="34" t="s">
        <v>22</v>
      </c>
      <c r="C9" s="35" t="s">
        <v>23</v>
      </c>
      <c r="D9" s="155" t="s">
        <v>24</v>
      </c>
      <c r="E9" s="155"/>
      <c r="F9" s="155"/>
      <c r="G9" s="155"/>
      <c r="H9" s="36" t="s">
        <v>10</v>
      </c>
      <c r="I9" s="41"/>
      <c r="J9" s="105">
        <v>0.15</v>
      </c>
      <c r="K9" s="40">
        <f>ROUND(I9*J9,2)</f>
        <v>0</v>
      </c>
      <c r="L9" s="40">
        <f>+I9-K9</f>
        <v>0</v>
      </c>
      <c r="M9" s="40">
        <f>IF(J9=0,I9,"")</f>
      </c>
      <c r="N9" s="87">
        <f>IF(J9&lt;&gt;0,I9,"")</f>
        <v>0</v>
      </c>
      <c r="O9" s="45"/>
      <c r="P9" s="45"/>
    </row>
    <row r="10" spans="1:16" s="6" customFormat="1" ht="18" customHeight="1">
      <c r="A10" s="9">
        <f>+A9+1</f>
        <v>2</v>
      </c>
      <c r="B10" s="34"/>
      <c r="C10" s="35"/>
      <c r="D10" s="155"/>
      <c r="E10" s="155"/>
      <c r="F10" s="155"/>
      <c r="G10" s="155"/>
      <c r="H10" s="36"/>
      <c r="I10" s="41"/>
      <c r="J10" s="42">
        <v>0.15</v>
      </c>
      <c r="K10" s="40">
        <f aca="true" t="shared" si="0" ref="K10:K73">ROUND(I10*J10,2)</f>
        <v>0</v>
      </c>
      <c r="L10" s="40">
        <f aca="true" t="shared" si="1" ref="L10:L73">+I10-K10</f>
        <v>0</v>
      </c>
      <c r="M10" s="40">
        <f>IF(J10=0,I10,"")</f>
      </c>
      <c r="N10" s="87">
        <f>IF(J10&lt;&gt;0,I10,"")</f>
        <v>0</v>
      </c>
      <c r="O10" s="45"/>
      <c r="P10" s="45"/>
    </row>
    <row r="11" spans="1:16" s="6" customFormat="1" ht="18" customHeight="1">
      <c r="A11" s="9">
        <f aca="true" t="shared" si="2" ref="A11:A33">+A10+1</f>
        <v>3</v>
      </c>
      <c r="B11" s="34"/>
      <c r="C11" s="35"/>
      <c r="D11" s="155"/>
      <c r="E11" s="155"/>
      <c r="F11" s="155"/>
      <c r="G11" s="155"/>
      <c r="H11" s="36"/>
      <c r="I11" s="41"/>
      <c r="J11" s="42">
        <v>0.15</v>
      </c>
      <c r="K11" s="40">
        <f t="shared" si="0"/>
        <v>0</v>
      </c>
      <c r="L11" s="40">
        <f t="shared" si="1"/>
        <v>0</v>
      </c>
      <c r="M11" s="40">
        <f aca="true" t="shared" si="3" ref="M11:M33">IF(J11=0,I11,"")</f>
      </c>
      <c r="N11" s="87">
        <f aca="true" t="shared" si="4" ref="N11:N33">IF(J11&lt;&gt;0,I11,"")</f>
        <v>0</v>
      </c>
      <c r="O11" s="45"/>
      <c r="P11" s="45"/>
    </row>
    <row r="12" spans="1:16" s="6" customFormat="1" ht="18" customHeight="1">
      <c r="A12" s="9">
        <f t="shared" si="2"/>
        <v>4</v>
      </c>
      <c r="B12" s="34"/>
      <c r="C12" s="35"/>
      <c r="D12" s="155"/>
      <c r="E12" s="155"/>
      <c r="F12" s="155"/>
      <c r="G12" s="155"/>
      <c r="H12" s="36"/>
      <c r="I12" s="41"/>
      <c r="J12" s="42">
        <v>0.15</v>
      </c>
      <c r="K12" s="40">
        <f t="shared" si="0"/>
        <v>0</v>
      </c>
      <c r="L12" s="40">
        <f t="shared" si="1"/>
        <v>0</v>
      </c>
      <c r="M12" s="40">
        <f t="shared" si="3"/>
      </c>
      <c r="N12" s="87">
        <f t="shared" si="4"/>
        <v>0</v>
      </c>
      <c r="O12" s="45"/>
      <c r="P12" s="45"/>
    </row>
    <row r="13" spans="1:16" s="6" customFormat="1" ht="18" customHeight="1">
      <c r="A13" s="9">
        <f t="shared" si="2"/>
        <v>5</v>
      </c>
      <c r="B13" s="34"/>
      <c r="C13" s="35"/>
      <c r="D13" s="155"/>
      <c r="E13" s="155"/>
      <c r="F13" s="155"/>
      <c r="G13" s="155"/>
      <c r="H13" s="36"/>
      <c r="I13" s="41"/>
      <c r="J13" s="42">
        <v>0.15</v>
      </c>
      <c r="K13" s="40">
        <f t="shared" si="0"/>
        <v>0</v>
      </c>
      <c r="L13" s="40">
        <f t="shared" si="1"/>
        <v>0</v>
      </c>
      <c r="M13" s="40">
        <f t="shared" si="3"/>
      </c>
      <c r="N13" s="87">
        <f t="shared" si="4"/>
        <v>0</v>
      </c>
      <c r="O13" s="45"/>
      <c r="P13" s="45"/>
    </row>
    <row r="14" spans="1:16" s="6" customFormat="1" ht="18" customHeight="1">
      <c r="A14" s="9">
        <f t="shared" si="2"/>
        <v>6</v>
      </c>
      <c r="B14" s="34"/>
      <c r="C14" s="35"/>
      <c r="D14" s="155"/>
      <c r="E14" s="155"/>
      <c r="F14" s="155"/>
      <c r="G14" s="155"/>
      <c r="H14" s="36"/>
      <c r="I14" s="41"/>
      <c r="J14" s="42">
        <v>0.15</v>
      </c>
      <c r="K14" s="40">
        <f t="shared" si="0"/>
        <v>0</v>
      </c>
      <c r="L14" s="40">
        <f t="shared" si="1"/>
        <v>0</v>
      </c>
      <c r="M14" s="40">
        <f t="shared" si="3"/>
      </c>
      <c r="N14" s="87">
        <f t="shared" si="4"/>
        <v>0</v>
      </c>
      <c r="O14" s="45"/>
      <c r="P14" s="45"/>
    </row>
    <row r="15" spans="1:16" s="6" customFormat="1" ht="18" customHeight="1">
      <c r="A15" s="9">
        <f t="shared" si="2"/>
        <v>7</v>
      </c>
      <c r="B15" s="34"/>
      <c r="C15" s="35"/>
      <c r="D15" s="155"/>
      <c r="E15" s="155"/>
      <c r="F15" s="155"/>
      <c r="G15" s="155"/>
      <c r="H15" s="36"/>
      <c r="I15" s="41"/>
      <c r="J15" s="42">
        <v>0.15</v>
      </c>
      <c r="K15" s="40">
        <f t="shared" si="0"/>
        <v>0</v>
      </c>
      <c r="L15" s="40">
        <f t="shared" si="1"/>
        <v>0</v>
      </c>
      <c r="M15" s="40">
        <f t="shared" si="3"/>
      </c>
      <c r="N15" s="87">
        <f t="shared" si="4"/>
        <v>0</v>
      </c>
      <c r="O15" s="45"/>
      <c r="P15" s="45"/>
    </row>
    <row r="16" spans="1:16" s="6" customFormat="1" ht="18" customHeight="1">
      <c r="A16" s="9">
        <f t="shared" si="2"/>
        <v>8</v>
      </c>
      <c r="B16" s="34"/>
      <c r="C16" s="35"/>
      <c r="D16" s="155"/>
      <c r="E16" s="155"/>
      <c r="F16" s="155"/>
      <c r="G16" s="155"/>
      <c r="H16" s="36"/>
      <c r="I16" s="41"/>
      <c r="J16" s="42">
        <v>0.15</v>
      </c>
      <c r="K16" s="40">
        <f t="shared" si="0"/>
        <v>0</v>
      </c>
      <c r="L16" s="40">
        <f t="shared" si="1"/>
        <v>0</v>
      </c>
      <c r="M16" s="40">
        <f t="shared" si="3"/>
      </c>
      <c r="N16" s="87">
        <f t="shared" si="4"/>
        <v>0</v>
      </c>
      <c r="O16" s="45"/>
      <c r="P16" s="45"/>
    </row>
    <row r="17" spans="1:16" s="6" customFormat="1" ht="18" customHeight="1">
      <c r="A17" s="9">
        <f t="shared" si="2"/>
        <v>9</v>
      </c>
      <c r="B17" s="34"/>
      <c r="C17" s="35"/>
      <c r="D17" s="155"/>
      <c r="E17" s="155"/>
      <c r="F17" s="155"/>
      <c r="G17" s="155"/>
      <c r="H17" s="36"/>
      <c r="I17" s="41"/>
      <c r="J17" s="42">
        <v>0.15</v>
      </c>
      <c r="K17" s="40">
        <f t="shared" si="0"/>
        <v>0</v>
      </c>
      <c r="L17" s="40">
        <f t="shared" si="1"/>
        <v>0</v>
      </c>
      <c r="M17" s="40">
        <f t="shared" si="3"/>
      </c>
      <c r="N17" s="87">
        <f t="shared" si="4"/>
        <v>0</v>
      </c>
      <c r="O17" s="45"/>
      <c r="P17" s="45"/>
    </row>
    <row r="18" spans="1:16" s="6" customFormat="1" ht="18" customHeight="1">
      <c r="A18" s="9">
        <f t="shared" si="2"/>
        <v>10</v>
      </c>
      <c r="B18" s="34"/>
      <c r="C18" s="35"/>
      <c r="D18" s="155"/>
      <c r="E18" s="155"/>
      <c r="F18" s="155"/>
      <c r="G18" s="155"/>
      <c r="H18" s="36"/>
      <c r="I18" s="41"/>
      <c r="J18" s="42">
        <v>0.15</v>
      </c>
      <c r="K18" s="40">
        <f t="shared" si="0"/>
        <v>0</v>
      </c>
      <c r="L18" s="40">
        <f t="shared" si="1"/>
        <v>0</v>
      </c>
      <c r="M18" s="40">
        <f t="shared" si="3"/>
      </c>
      <c r="N18" s="87">
        <f t="shared" si="4"/>
        <v>0</v>
      </c>
      <c r="O18" s="45"/>
      <c r="P18" s="45"/>
    </row>
    <row r="19" spans="1:16" s="6" customFormat="1" ht="18" customHeight="1">
      <c r="A19" s="9">
        <f t="shared" si="2"/>
        <v>11</v>
      </c>
      <c r="B19" s="34"/>
      <c r="C19" s="35"/>
      <c r="D19" s="155"/>
      <c r="E19" s="155"/>
      <c r="F19" s="155"/>
      <c r="G19" s="155"/>
      <c r="H19" s="36"/>
      <c r="I19" s="41"/>
      <c r="J19" s="42">
        <v>0.15</v>
      </c>
      <c r="K19" s="40">
        <f t="shared" si="0"/>
        <v>0</v>
      </c>
      <c r="L19" s="40">
        <f t="shared" si="1"/>
        <v>0</v>
      </c>
      <c r="M19" s="40">
        <f t="shared" si="3"/>
      </c>
      <c r="N19" s="87">
        <f t="shared" si="4"/>
        <v>0</v>
      </c>
      <c r="O19" s="45"/>
      <c r="P19" s="45"/>
    </row>
    <row r="20" spans="1:16" s="6" customFormat="1" ht="18" customHeight="1">
      <c r="A20" s="9">
        <f t="shared" si="2"/>
        <v>12</v>
      </c>
      <c r="B20" s="34"/>
      <c r="C20" s="35"/>
      <c r="D20" s="155"/>
      <c r="E20" s="155"/>
      <c r="F20" s="155"/>
      <c r="G20" s="155"/>
      <c r="H20" s="36"/>
      <c r="I20" s="41"/>
      <c r="J20" s="42">
        <v>0.15</v>
      </c>
      <c r="K20" s="40">
        <f t="shared" si="0"/>
        <v>0</v>
      </c>
      <c r="L20" s="40">
        <f t="shared" si="1"/>
        <v>0</v>
      </c>
      <c r="M20" s="40">
        <f t="shared" si="3"/>
      </c>
      <c r="N20" s="87">
        <f t="shared" si="4"/>
        <v>0</v>
      </c>
      <c r="O20" s="45"/>
      <c r="P20" s="45"/>
    </row>
    <row r="21" spans="1:16" s="6" customFormat="1" ht="18" customHeight="1">
      <c r="A21" s="9">
        <f t="shared" si="2"/>
        <v>13</v>
      </c>
      <c r="B21" s="34"/>
      <c r="C21" s="35"/>
      <c r="D21" s="155"/>
      <c r="E21" s="155"/>
      <c r="F21" s="155"/>
      <c r="G21" s="155"/>
      <c r="H21" s="36"/>
      <c r="I21" s="41"/>
      <c r="J21" s="42">
        <v>0.15</v>
      </c>
      <c r="K21" s="40">
        <f t="shared" si="0"/>
        <v>0</v>
      </c>
      <c r="L21" s="40">
        <f t="shared" si="1"/>
        <v>0</v>
      </c>
      <c r="M21" s="40">
        <f t="shared" si="3"/>
      </c>
      <c r="N21" s="87">
        <f t="shared" si="4"/>
        <v>0</v>
      </c>
      <c r="O21" s="45"/>
      <c r="P21" s="45"/>
    </row>
    <row r="22" spans="1:16" s="6" customFormat="1" ht="18" customHeight="1">
      <c r="A22" s="9">
        <f t="shared" si="2"/>
        <v>14</v>
      </c>
      <c r="B22" s="34"/>
      <c r="C22" s="35"/>
      <c r="D22" s="155"/>
      <c r="E22" s="155"/>
      <c r="F22" s="155"/>
      <c r="G22" s="155"/>
      <c r="H22" s="36"/>
      <c r="I22" s="41"/>
      <c r="J22" s="42">
        <v>0.15</v>
      </c>
      <c r="K22" s="40">
        <f t="shared" si="0"/>
        <v>0</v>
      </c>
      <c r="L22" s="40">
        <f t="shared" si="1"/>
        <v>0</v>
      </c>
      <c r="M22" s="40">
        <f t="shared" si="3"/>
      </c>
      <c r="N22" s="87">
        <f t="shared" si="4"/>
        <v>0</v>
      </c>
      <c r="O22" s="45"/>
      <c r="P22" s="45"/>
    </row>
    <row r="23" spans="1:16" s="6" customFormat="1" ht="18" customHeight="1">
      <c r="A23" s="9">
        <f t="shared" si="2"/>
        <v>15</v>
      </c>
      <c r="B23" s="34"/>
      <c r="C23" s="35"/>
      <c r="D23" s="155"/>
      <c r="E23" s="155"/>
      <c r="F23" s="155"/>
      <c r="G23" s="155"/>
      <c r="H23" s="36"/>
      <c r="I23" s="41"/>
      <c r="J23" s="42">
        <v>0.15</v>
      </c>
      <c r="K23" s="40">
        <f t="shared" si="0"/>
        <v>0</v>
      </c>
      <c r="L23" s="40">
        <f t="shared" si="1"/>
        <v>0</v>
      </c>
      <c r="M23" s="40">
        <f t="shared" si="3"/>
      </c>
      <c r="N23" s="87">
        <f t="shared" si="4"/>
        <v>0</v>
      </c>
      <c r="O23" s="45"/>
      <c r="P23" s="45"/>
    </row>
    <row r="24" spans="1:16" s="6" customFormat="1" ht="18" customHeight="1">
      <c r="A24" s="9">
        <f t="shared" si="2"/>
        <v>16</v>
      </c>
      <c r="B24" s="34"/>
      <c r="C24" s="35"/>
      <c r="D24" s="155"/>
      <c r="E24" s="155"/>
      <c r="F24" s="155"/>
      <c r="G24" s="155"/>
      <c r="H24" s="36"/>
      <c r="I24" s="41"/>
      <c r="J24" s="42">
        <v>0.15</v>
      </c>
      <c r="K24" s="40">
        <f t="shared" si="0"/>
        <v>0</v>
      </c>
      <c r="L24" s="40">
        <f t="shared" si="1"/>
        <v>0</v>
      </c>
      <c r="M24" s="40">
        <f t="shared" si="3"/>
      </c>
      <c r="N24" s="87">
        <f t="shared" si="4"/>
        <v>0</v>
      </c>
      <c r="O24" s="45"/>
      <c r="P24" s="45"/>
    </row>
    <row r="25" spans="1:16" s="6" customFormat="1" ht="18" customHeight="1">
      <c r="A25" s="9">
        <f t="shared" si="2"/>
        <v>17</v>
      </c>
      <c r="B25" s="34"/>
      <c r="C25" s="35"/>
      <c r="D25" s="155"/>
      <c r="E25" s="155"/>
      <c r="F25" s="155"/>
      <c r="G25" s="155"/>
      <c r="H25" s="36"/>
      <c r="I25" s="41"/>
      <c r="J25" s="42">
        <v>0.15</v>
      </c>
      <c r="K25" s="40">
        <f t="shared" si="0"/>
        <v>0</v>
      </c>
      <c r="L25" s="40">
        <f t="shared" si="1"/>
        <v>0</v>
      </c>
      <c r="M25" s="40">
        <f t="shared" si="3"/>
      </c>
      <c r="N25" s="87">
        <f t="shared" si="4"/>
        <v>0</v>
      </c>
      <c r="O25" s="45"/>
      <c r="P25" s="45"/>
    </row>
    <row r="26" spans="1:16" s="6" customFormat="1" ht="18" customHeight="1">
      <c r="A26" s="9">
        <f t="shared" si="2"/>
        <v>18</v>
      </c>
      <c r="B26" s="34"/>
      <c r="C26" s="35"/>
      <c r="D26" s="155"/>
      <c r="E26" s="155"/>
      <c r="F26" s="155"/>
      <c r="G26" s="155"/>
      <c r="H26" s="36"/>
      <c r="I26" s="41"/>
      <c r="J26" s="42">
        <v>0.15</v>
      </c>
      <c r="K26" s="40">
        <f t="shared" si="0"/>
        <v>0</v>
      </c>
      <c r="L26" s="40">
        <f t="shared" si="1"/>
        <v>0</v>
      </c>
      <c r="M26" s="40">
        <f t="shared" si="3"/>
      </c>
      <c r="N26" s="87">
        <f t="shared" si="4"/>
        <v>0</v>
      </c>
      <c r="O26" s="45"/>
      <c r="P26" s="45"/>
    </row>
    <row r="27" spans="1:16" s="6" customFormat="1" ht="18" customHeight="1">
      <c r="A27" s="9">
        <f t="shared" si="2"/>
        <v>19</v>
      </c>
      <c r="B27" s="34"/>
      <c r="C27" s="35"/>
      <c r="D27" s="155"/>
      <c r="E27" s="155"/>
      <c r="F27" s="155"/>
      <c r="G27" s="155"/>
      <c r="H27" s="36"/>
      <c r="I27" s="41"/>
      <c r="J27" s="42">
        <v>0.15</v>
      </c>
      <c r="K27" s="40">
        <f t="shared" si="0"/>
        <v>0</v>
      </c>
      <c r="L27" s="40">
        <f t="shared" si="1"/>
        <v>0</v>
      </c>
      <c r="M27" s="40">
        <f t="shared" si="3"/>
      </c>
      <c r="N27" s="87">
        <f t="shared" si="4"/>
        <v>0</v>
      </c>
      <c r="O27" s="45"/>
      <c r="P27" s="45"/>
    </row>
    <row r="28" spans="1:16" s="6" customFormat="1" ht="18" customHeight="1">
      <c r="A28" s="9">
        <f t="shared" si="2"/>
        <v>20</v>
      </c>
      <c r="B28" s="34"/>
      <c r="C28" s="35"/>
      <c r="D28" s="155"/>
      <c r="E28" s="155"/>
      <c r="F28" s="155"/>
      <c r="G28" s="155"/>
      <c r="H28" s="36"/>
      <c r="I28" s="41"/>
      <c r="J28" s="42">
        <v>0.15</v>
      </c>
      <c r="K28" s="40">
        <f t="shared" si="0"/>
        <v>0</v>
      </c>
      <c r="L28" s="40">
        <f t="shared" si="1"/>
        <v>0</v>
      </c>
      <c r="M28" s="40">
        <f t="shared" si="3"/>
      </c>
      <c r="N28" s="87">
        <f t="shared" si="4"/>
        <v>0</v>
      </c>
      <c r="O28" s="45"/>
      <c r="P28" s="45"/>
    </row>
    <row r="29" spans="1:16" s="6" customFormat="1" ht="18" customHeight="1">
      <c r="A29" s="9">
        <f t="shared" si="2"/>
        <v>21</v>
      </c>
      <c r="B29" s="34"/>
      <c r="C29" s="35"/>
      <c r="D29" s="155"/>
      <c r="E29" s="155"/>
      <c r="F29" s="155"/>
      <c r="G29" s="155"/>
      <c r="H29" s="36"/>
      <c r="I29" s="41"/>
      <c r="J29" s="42">
        <v>0.15</v>
      </c>
      <c r="K29" s="40">
        <f t="shared" si="0"/>
        <v>0</v>
      </c>
      <c r="L29" s="40">
        <f t="shared" si="1"/>
        <v>0</v>
      </c>
      <c r="M29" s="40">
        <f t="shared" si="3"/>
      </c>
      <c r="N29" s="87">
        <f t="shared" si="4"/>
        <v>0</v>
      </c>
      <c r="O29" s="45"/>
      <c r="P29" s="45"/>
    </row>
    <row r="30" spans="1:16" s="6" customFormat="1" ht="18" customHeight="1">
      <c r="A30" s="9">
        <f t="shared" si="2"/>
        <v>22</v>
      </c>
      <c r="B30" s="34"/>
      <c r="C30" s="35"/>
      <c r="D30" s="155"/>
      <c r="E30" s="155"/>
      <c r="F30" s="155"/>
      <c r="G30" s="155"/>
      <c r="H30" s="36"/>
      <c r="I30" s="41"/>
      <c r="J30" s="42">
        <v>0.15</v>
      </c>
      <c r="K30" s="40">
        <f t="shared" si="0"/>
        <v>0</v>
      </c>
      <c r="L30" s="40">
        <f t="shared" si="1"/>
        <v>0</v>
      </c>
      <c r="M30" s="40">
        <f t="shared" si="3"/>
      </c>
      <c r="N30" s="87">
        <f t="shared" si="4"/>
        <v>0</v>
      </c>
      <c r="O30" s="45"/>
      <c r="P30" s="45"/>
    </row>
    <row r="31" spans="1:16" s="6" customFormat="1" ht="18" customHeight="1">
      <c r="A31" s="9">
        <f t="shared" si="2"/>
        <v>23</v>
      </c>
      <c r="B31" s="34"/>
      <c r="C31" s="35"/>
      <c r="D31" s="155"/>
      <c r="E31" s="155"/>
      <c r="F31" s="155"/>
      <c r="G31" s="155"/>
      <c r="H31" s="36"/>
      <c r="I31" s="41"/>
      <c r="J31" s="42">
        <v>0.15</v>
      </c>
      <c r="K31" s="40">
        <f t="shared" si="0"/>
        <v>0</v>
      </c>
      <c r="L31" s="40">
        <f t="shared" si="1"/>
        <v>0</v>
      </c>
      <c r="M31" s="40">
        <f t="shared" si="3"/>
      </c>
      <c r="N31" s="87">
        <f t="shared" si="4"/>
        <v>0</v>
      </c>
      <c r="O31" s="45"/>
      <c r="P31" s="45"/>
    </row>
    <row r="32" spans="1:16" s="6" customFormat="1" ht="18" customHeight="1">
      <c r="A32" s="9">
        <f t="shared" si="2"/>
        <v>24</v>
      </c>
      <c r="B32" s="34"/>
      <c r="C32" s="35"/>
      <c r="D32" s="155"/>
      <c r="E32" s="155"/>
      <c r="F32" s="155"/>
      <c r="G32" s="155"/>
      <c r="H32" s="36"/>
      <c r="I32" s="41"/>
      <c r="J32" s="42">
        <v>0.15</v>
      </c>
      <c r="K32" s="40">
        <f t="shared" si="0"/>
        <v>0</v>
      </c>
      <c r="L32" s="40">
        <f t="shared" si="1"/>
        <v>0</v>
      </c>
      <c r="M32" s="40">
        <f t="shared" si="3"/>
      </c>
      <c r="N32" s="87">
        <f t="shared" si="4"/>
        <v>0</v>
      </c>
      <c r="O32" s="45"/>
      <c r="P32" s="45"/>
    </row>
    <row r="33" spans="1:16" s="6" customFormat="1" ht="18" customHeight="1">
      <c r="A33" s="9">
        <f t="shared" si="2"/>
        <v>25</v>
      </c>
      <c r="B33" s="34"/>
      <c r="C33" s="35"/>
      <c r="D33" s="155"/>
      <c r="E33" s="155"/>
      <c r="F33" s="155"/>
      <c r="G33" s="155"/>
      <c r="H33" s="36"/>
      <c r="I33" s="41"/>
      <c r="J33" s="42">
        <v>0.15</v>
      </c>
      <c r="K33" s="40">
        <f t="shared" si="0"/>
        <v>0</v>
      </c>
      <c r="L33" s="40">
        <f t="shared" si="1"/>
        <v>0</v>
      </c>
      <c r="M33" s="40">
        <f t="shared" si="3"/>
      </c>
      <c r="N33" s="87">
        <f t="shared" si="4"/>
        <v>0</v>
      </c>
      <c r="O33" s="45"/>
      <c r="P33" s="45"/>
    </row>
    <row r="34" spans="1:16" s="6" customFormat="1" ht="18" customHeight="1">
      <c r="A34" s="9">
        <f>+A33+1</f>
        <v>26</v>
      </c>
      <c r="B34" s="34"/>
      <c r="C34" s="35"/>
      <c r="D34" s="155"/>
      <c r="E34" s="155"/>
      <c r="F34" s="155"/>
      <c r="G34" s="155"/>
      <c r="H34" s="36"/>
      <c r="I34" s="41"/>
      <c r="J34" s="42">
        <v>0.15</v>
      </c>
      <c r="K34" s="40">
        <f t="shared" si="0"/>
        <v>0</v>
      </c>
      <c r="L34" s="40">
        <f t="shared" si="1"/>
        <v>0</v>
      </c>
      <c r="M34" s="40">
        <f>IF(J34=0,I34,"")</f>
      </c>
      <c r="N34" s="87">
        <f>IF(J34&lt;&gt;0,I34,"")</f>
        <v>0</v>
      </c>
      <c r="O34" s="45"/>
      <c r="P34" s="45"/>
    </row>
    <row r="35" spans="1:16" s="6" customFormat="1" ht="18" customHeight="1">
      <c r="A35" s="9">
        <f>+A34+1</f>
        <v>27</v>
      </c>
      <c r="B35" s="34"/>
      <c r="C35" s="35"/>
      <c r="D35" s="155"/>
      <c r="E35" s="155"/>
      <c r="F35" s="155"/>
      <c r="G35" s="155"/>
      <c r="H35" s="36"/>
      <c r="I35" s="41"/>
      <c r="J35" s="42">
        <v>0.15</v>
      </c>
      <c r="K35" s="40">
        <f t="shared" si="0"/>
        <v>0</v>
      </c>
      <c r="L35" s="40">
        <f t="shared" si="1"/>
        <v>0</v>
      </c>
      <c r="M35" s="40">
        <f>IF(J35=0,I35,"")</f>
      </c>
      <c r="N35" s="87">
        <f>IF(J35&lt;&gt;0,I35,"")</f>
        <v>0</v>
      </c>
      <c r="O35" s="45"/>
      <c r="P35" s="45"/>
    </row>
    <row r="36" spans="1:16" s="6" customFormat="1" ht="18" customHeight="1">
      <c r="A36" s="9">
        <f aca="true" t="shared" si="5" ref="A36:A58">+A35+1</f>
        <v>28</v>
      </c>
      <c r="B36" s="34"/>
      <c r="C36" s="35"/>
      <c r="D36" s="155"/>
      <c r="E36" s="155"/>
      <c r="F36" s="155"/>
      <c r="G36" s="155"/>
      <c r="H36" s="36"/>
      <c r="I36" s="41"/>
      <c r="J36" s="42">
        <v>0.15</v>
      </c>
      <c r="K36" s="40">
        <f t="shared" si="0"/>
        <v>0</v>
      </c>
      <c r="L36" s="40">
        <f t="shared" si="1"/>
        <v>0</v>
      </c>
      <c r="M36" s="40">
        <f aca="true" t="shared" si="6" ref="M36:M58">IF(J36=0,I36,"")</f>
      </c>
      <c r="N36" s="87">
        <f aca="true" t="shared" si="7" ref="N36:N58">IF(J36&lt;&gt;0,I36,"")</f>
        <v>0</v>
      </c>
      <c r="O36" s="45"/>
      <c r="P36" s="45"/>
    </row>
    <row r="37" spans="1:16" s="6" customFormat="1" ht="18" customHeight="1">
      <c r="A37" s="9">
        <f t="shared" si="5"/>
        <v>29</v>
      </c>
      <c r="B37" s="34"/>
      <c r="C37" s="35"/>
      <c r="D37" s="155"/>
      <c r="E37" s="155"/>
      <c r="F37" s="155"/>
      <c r="G37" s="155"/>
      <c r="H37" s="36"/>
      <c r="I37" s="41"/>
      <c r="J37" s="42">
        <v>0.15</v>
      </c>
      <c r="K37" s="40">
        <f t="shared" si="0"/>
        <v>0</v>
      </c>
      <c r="L37" s="40">
        <f t="shared" si="1"/>
        <v>0</v>
      </c>
      <c r="M37" s="40">
        <f t="shared" si="6"/>
      </c>
      <c r="N37" s="87">
        <f t="shared" si="7"/>
        <v>0</v>
      </c>
      <c r="O37" s="45"/>
      <c r="P37" s="45"/>
    </row>
    <row r="38" spans="1:16" s="6" customFormat="1" ht="18" customHeight="1">
      <c r="A38" s="9">
        <f t="shared" si="5"/>
        <v>30</v>
      </c>
      <c r="B38" s="34"/>
      <c r="C38" s="35"/>
      <c r="D38" s="155"/>
      <c r="E38" s="155"/>
      <c r="F38" s="155"/>
      <c r="G38" s="155"/>
      <c r="H38" s="36"/>
      <c r="I38" s="41"/>
      <c r="J38" s="42">
        <v>0.15</v>
      </c>
      <c r="K38" s="40">
        <f t="shared" si="0"/>
        <v>0</v>
      </c>
      <c r="L38" s="40">
        <f t="shared" si="1"/>
        <v>0</v>
      </c>
      <c r="M38" s="40">
        <f t="shared" si="6"/>
      </c>
      <c r="N38" s="87">
        <f t="shared" si="7"/>
        <v>0</v>
      </c>
      <c r="O38" s="45"/>
      <c r="P38" s="45"/>
    </row>
    <row r="39" spans="1:16" s="6" customFormat="1" ht="18" customHeight="1">
      <c r="A39" s="9">
        <f t="shared" si="5"/>
        <v>31</v>
      </c>
      <c r="B39" s="34"/>
      <c r="C39" s="35"/>
      <c r="D39" s="155"/>
      <c r="E39" s="155"/>
      <c r="F39" s="155"/>
      <c r="G39" s="155"/>
      <c r="H39" s="36"/>
      <c r="I39" s="41"/>
      <c r="J39" s="42">
        <v>0.15</v>
      </c>
      <c r="K39" s="40">
        <f t="shared" si="0"/>
        <v>0</v>
      </c>
      <c r="L39" s="40">
        <f t="shared" si="1"/>
        <v>0</v>
      </c>
      <c r="M39" s="40">
        <f t="shared" si="6"/>
      </c>
      <c r="N39" s="87">
        <f t="shared" si="7"/>
        <v>0</v>
      </c>
      <c r="O39" s="45"/>
      <c r="P39" s="45"/>
    </row>
    <row r="40" spans="1:16" s="6" customFormat="1" ht="18" customHeight="1">
      <c r="A40" s="9">
        <f t="shared" si="5"/>
        <v>32</v>
      </c>
      <c r="B40" s="34"/>
      <c r="C40" s="35"/>
      <c r="D40" s="155"/>
      <c r="E40" s="155"/>
      <c r="F40" s="155"/>
      <c r="G40" s="155"/>
      <c r="H40" s="36"/>
      <c r="I40" s="41"/>
      <c r="J40" s="42">
        <v>0.15</v>
      </c>
      <c r="K40" s="40">
        <f t="shared" si="0"/>
        <v>0</v>
      </c>
      <c r="L40" s="40">
        <f t="shared" si="1"/>
        <v>0</v>
      </c>
      <c r="M40" s="40">
        <f t="shared" si="6"/>
      </c>
      <c r="N40" s="87">
        <f t="shared" si="7"/>
        <v>0</v>
      </c>
      <c r="O40" s="45"/>
      <c r="P40" s="45"/>
    </row>
    <row r="41" spans="1:16" s="6" customFormat="1" ht="18" customHeight="1">
      <c r="A41" s="9">
        <f t="shared" si="5"/>
        <v>33</v>
      </c>
      <c r="B41" s="34"/>
      <c r="C41" s="35"/>
      <c r="D41" s="155"/>
      <c r="E41" s="155"/>
      <c r="F41" s="155"/>
      <c r="G41" s="155"/>
      <c r="H41" s="36"/>
      <c r="I41" s="41"/>
      <c r="J41" s="42">
        <v>0.15</v>
      </c>
      <c r="K41" s="40">
        <f t="shared" si="0"/>
        <v>0</v>
      </c>
      <c r="L41" s="40">
        <f t="shared" si="1"/>
        <v>0</v>
      </c>
      <c r="M41" s="40">
        <f t="shared" si="6"/>
      </c>
      <c r="N41" s="87">
        <f t="shared" si="7"/>
        <v>0</v>
      </c>
      <c r="O41" s="45"/>
      <c r="P41" s="45"/>
    </row>
    <row r="42" spans="1:16" s="6" customFormat="1" ht="18" customHeight="1">
      <c r="A42" s="9">
        <f t="shared" si="5"/>
        <v>34</v>
      </c>
      <c r="B42" s="34"/>
      <c r="C42" s="35"/>
      <c r="D42" s="155"/>
      <c r="E42" s="155"/>
      <c r="F42" s="155"/>
      <c r="G42" s="155"/>
      <c r="H42" s="36"/>
      <c r="I42" s="41"/>
      <c r="J42" s="42">
        <v>0.15</v>
      </c>
      <c r="K42" s="40">
        <f t="shared" si="0"/>
        <v>0</v>
      </c>
      <c r="L42" s="40">
        <f t="shared" si="1"/>
        <v>0</v>
      </c>
      <c r="M42" s="40">
        <f t="shared" si="6"/>
      </c>
      <c r="N42" s="87">
        <f t="shared" si="7"/>
        <v>0</v>
      </c>
      <c r="O42" s="45"/>
      <c r="P42" s="45"/>
    </row>
    <row r="43" spans="1:16" s="6" customFormat="1" ht="18" customHeight="1">
      <c r="A43" s="9">
        <f t="shared" si="5"/>
        <v>35</v>
      </c>
      <c r="B43" s="34"/>
      <c r="C43" s="35"/>
      <c r="D43" s="155"/>
      <c r="E43" s="155"/>
      <c r="F43" s="155"/>
      <c r="G43" s="155"/>
      <c r="H43" s="36"/>
      <c r="I43" s="41"/>
      <c r="J43" s="42">
        <v>0.15</v>
      </c>
      <c r="K43" s="40">
        <f t="shared" si="0"/>
        <v>0</v>
      </c>
      <c r="L43" s="40">
        <f t="shared" si="1"/>
        <v>0</v>
      </c>
      <c r="M43" s="40">
        <f t="shared" si="6"/>
      </c>
      <c r="N43" s="87">
        <f t="shared" si="7"/>
        <v>0</v>
      </c>
      <c r="O43" s="45"/>
      <c r="P43" s="45"/>
    </row>
    <row r="44" spans="1:16" s="6" customFormat="1" ht="18" customHeight="1">
      <c r="A44" s="9">
        <f t="shared" si="5"/>
        <v>36</v>
      </c>
      <c r="B44" s="34"/>
      <c r="C44" s="35"/>
      <c r="D44" s="155"/>
      <c r="E44" s="155"/>
      <c r="F44" s="155"/>
      <c r="G44" s="155"/>
      <c r="H44" s="36"/>
      <c r="I44" s="41"/>
      <c r="J44" s="42">
        <v>0.15</v>
      </c>
      <c r="K44" s="40">
        <f t="shared" si="0"/>
        <v>0</v>
      </c>
      <c r="L44" s="40">
        <f t="shared" si="1"/>
        <v>0</v>
      </c>
      <c r="M44" s="40">
        <f t="shared" si="6"/>
      </c>
      <c r="N44" s="87">
        <f t="shared" si="7"/>
        <v>0</v>
      </c>
      <c r="O44" s="45"/>
      <c r="P44" s="45"/>
    </row>
    <row r="45" spans="1:16" s="6" customFormat="1" ht="18" customHeight="1">
      <c r="A45" s="9">
        <f t="shared" si="5"/>
        <v>37</v>
      </c>
      <c r="B45" s="34"/>
      <c r="C45" s="35"/>
      <c r="D45" s="155"/>
      <c r="E45" s="155"/>
      <c r="F45" s="155"/>
      <c r="G45" s="155"/>
      <c r="H45" s="36"/>
      <c r="I45" s="41"/>
      <c r="J45" s="42">
        <v>0.15</v>
      </c>
      <c r="K45" s="40">
        <f t="shared" si="0"/>
        <v>0</v>
      </c>
      <c r="L45" s="40">
        <f t="shared" si="1"/>
        <v>0</v>
      </c>
      <c r="M45" s="40">
        <f t="shared" si="6"/>
      </c>
      <c r="N45" s="87">
        <f t="shared" si="7"/>
        <v>0</v>
      </c>
      <c r="O45" s="45"/>
      <c r="P45" s="45"/>
    </row>
    <row r="46" spans="1:16" s="6" customFormat="1" ht="18" customHeight="1">
      <c r="A46" s="9">
        <f t="shared" si="5"/>
        <v>38</v>
      </c>
      <c r="B46" s="34"/>
      <c r="C46" s="35"/>
      <c r="D46" s="155"/>
      <c r="E46" s="155"/>
      <c r="F46" s="155"/>
      <c r="G46" s="155"/>
      <c r="H46" s="36"/>
      <c r="I46" s="41"/>
      <c r="J46" s="42">
        <v>0.15</v>
      </c>
      <c r="K46" s="40">
        <f t="shared" si="0"/>
        <v>0</v>
      </c>
      <c r="L46" s="40">
        <f t="shared" si="1"/>
        <v>0</v>
      </c>
      <c r="M46" s="40">
        <f t="shared" si="6"/>
      </c>
      <c r="N46" s="87">
        <f t="shared" si="7"/>
        <v>0</v>
      </c>
      <c r="O46" s="45"/>
      <c r="P46" s="45"/>
    </row>
    <row r="47" spans="1:16" s="6" customFormat="1" ht="18" customHeight="1">
      <c r="A47" s="9">
        <f t="shared" si="5"/>
        <v>39</v>
      </c>
      <c r="B47" s="34"/>
      <c r="C47" s="35"/>
      <c r="D47" s="155"/>
      <c r="E47" s="155"/>
      <c r="F47" s="155"/>
      <c r="G47" s="155"/>
      <c r="H47" s="36"/>
      <c r="I47" s="41"/>
      <c r="J47" s="42">
        <v>0.15</v>
      </c>
      <c r="K47" s="40">
        <f t="shared" si="0"/>
        <v>0</v>
      </c>
      <c r="L47" s="40">
        <f t="shared" si="1"/>
        <v>0</v>
      </c>
      <c r="M47" s="40">
        <f t="shared" si="6"/>
      </c>
      <c r="N47" s="87">
        <f t="shared" si="7"/>
        <v>0</v>
      </c>
      <c r="O47" s="45"/>
      <c r="P47" s="45"/>
    </row>
    <row r="48" spans="1:16" s="6" customFormat="1" ht="18" customHeight="1">
      <c r="A48" s="9">
        <f t="shared" si="5"/>
        <v>40</v>
      </c>
      <c r="B48" s="34"/>
      <c r="C48" s="35"/>
      <c r="D48" s="155"/>
      <c r="E48" s="155"/>
      <c r="F48" s="155"/>
      <c r="G48" s="155"/>
      <c r="H48" s="36"/>
      <c r="I48" s="41"/>
      <c r="J48" s="42">
        <v>0.15</v>
      </c>
      <c r="K48" s="40">
        <f t="shared" si="0"/>
        <v>0</v>
      </c>
      <c r="L48" s="40">
        <f t="shared" si="1"/>
        <v>0</v>
      </c>
      <c r="M48" s="40">
        <f t="shared" si="6"/>
      </c>
      <c r="N48" s="87">
        <f t="shared" si="7"/>
        <v>0</v>
      </c>
      <c r="O48" s="45"/>
      <c r="P48" s="45"/>
    </row>
    <row r="49" spans="1:16" s="6" customFormat="1" ht="18" customHeight="1">
      <c r="A49" s="9">
        <f t="shared" si="5"/>
        <v>41</v>
      </c>
      <c r="B49" s="34"/>
      <c r="C49" s="35"/>
      <c r="D49" s="155"/>
      <c r="E49" s="155"/>
      <c r="F49" s="155"/>
      <c r="G49" s="155"/>
      <c r="H49" s="36"/>
      <c r="I49" s="41"/>
      <c r="J49" s="42">
        <v>0.15</v>
      </c>
      <c r="K49" s="40">
        <f t="shared" si="0"/>
        <v>0</v>
      </c>
      <c r="L49" s="40">
        <f t="shared" si="1"/>
        <v>0</v>
      </c>
      <c r="M49" s="40">
        <f t="shared" si="6"/>
      </c>
      <c r="N49" s="87">
        <f t="shared" si="7"/>
        <v>0</v>
      </c>
      <c r="O49" s="45"/>
      <c r="P49" s="45"/>
    </row>
    <row r="50" spans="1:16" s="6" customFormat="1" ht="18" customHeight="1">
      <c r="A50" s="9">
        <f t="shared" si="5"/>
        <v>42</v>
      </c>
      <c r="B50" s="34"/>
      <c r="C50" s="35"/>
      <c r="D50" s="155"/>
      <c r="E50" s="155"/>
      <c r="F50" s="155"/>
      <c r="G50" s="155"/>
      <c r="H50" s="36"/>
      <c r="I50" s="41"/>
      <c r="J50" s="42">
        <v>0.15</v>
      </c>
      <c r="K50" s="40">
        <f t="shared" si="0"/>
        <v>0</v>
      </c>
      <c r="L50" s="40">
        <f t="shared" si="1"/>
        <v>0</v>
      </c>
      <c r="M50" s="40">
        <f t="shared" si="6"/>
      </c>
      <c r="N50" s="87">
        <f t="shared" si="7"/>
        <v>0</v>
      </c>
      <c r="O50" s="45"/>
      <c r="P50" s="45"/>
    </row>
    <row r="51" spans="1:16" s="6" customFormat="1" ht="18" customHeight="1">
      <c r="A51" s="9">
        <f t="shared" si="5"/>
        <v>43</v>
      </c>
      <c r="B51" s="34"/>
      <c r="C51" s="35"/>
      <c r="D51" s="155"/>
      <c r="E51" s="155"/>
      <c r="F51" s="155"/>
      <c r="G51" s="155"/>
      <c r="H51" s="36"/>
      <c r="I51" s="41"/>
      <c r="J51" s="42">
        <v>0.15</v>
      </c>
      <c r="K51" s="40">
        <f t="shared" si="0"/>
        <v>0</v>
      </c>
      <c r="L51" s="40">
        <f t="shared" si="1"/>
        <v>0</v>
      </c>
      <c r="M51" s="40">
        <f t="shared" si="6"/>
      </c>
      <c r="N51" s="87">
        <f t="shared" si="7"/>
        <v>0</v>
      </c>
      <c r="O51" s="45"/>
      <c r="P51" s="45"/>
    </row>
    <row r="52" spans="1:16" s="6" customFormat="1" ht="18" customHeight="1">
      <c r="A52" s="9">
        <f t="shared" si="5"/>
        <v>44</v>
      </c>
      <c r="B52" s="34"/>
      <c r="C52" s="35"/>
      <c r="D52" s="155"/>
      <c r="E52" s="155"/>
      <c r="F52" s="155"/>
      <c r="G52" s="155"/>
      <c r="H52" s="36"/>
      <c r="I52" s="41"/>
      <c r="J52" s="42">
        <v>0.15</v>
      </c>
      <c r="K52" s="40">
        <f t="shared" si="0"/>
        <v>0</v>
      </c>
      <c r="L52" s="40">
        <f t="shared" si="1"/>
        <v>0</v>
      </c>
      <c r="M52" s="40">
        <f t="shared" si="6"/>
      </c>
      <c r="N52" s="87">
        <f t="shared" si="7"/>
        <v>0</v>
      </c>
      <c r="O52" s="45"/>
      <c r="P52" s="45"/>
    </row>
    <row r="53" spans="1:16" s="6" customFormat="1" ht="18" customHeight="1">
      <c r="A53" s="9">
        <f t="shared" si="5"/>
        <v>45</v>
      </c>
      <c r="B53" s="34"/>
      <c r="C53" s="35"/>
      <c r="D53" s="155"/>
      <c r="E53" s="155"/>
      <c r="F53" s="155"/>
      <c r="G53" s="155"/>
      <c r="H53" s="36"/>
      <c r="I53" s="41"/>
      <c r="J53" s="42">
        <v>0.15</v>
      </c>
      <c r="K53" s="40">
        <f t="shared" si="0"/>
        <v>0</v>
      </c>
      <c r="L53" s="40">
        <f t="shared" si="1"/>
        <v>0</v>
      </c>
      <c r="M53" s="40">
        <f t="shared" si="6"/>
      </c>
      <c r="N53" s="87">
        <f t="shared" si="7"/>
        <v>0</v>
      </c>
      <c r="O53" s="45"/>
      <c r="P53" s="45"/>
    </row>
    <row r="54" spans="1:16" s="6" customFormat="1" ht="18" customHeight="1">
      <c r="A54" s="9">
        <f t="shared" si="5"/>
        <v>46</v>
      </c>
      <c r="B54" s="34"/>
      <c r="C54" s="35"/>
      <c r="D54" s="155"/>
      <c r="E54" s="155"/>
      <c r="F54" s="155"/>
      <c r="G54" s="155"/>
      <c r="H54" s="36"/>
      <c r="I54" s="41"/>
      <c r="J54" s="42">
        <v>0.15</v>
      </c>
      <c r="K54" s="40">
        <f t="shared" si="0"/>
        <v>0</v>
      </c>
      <c r="L54" s="40">
        <f t="shared" si="1"/>
        <v>0</v>
      </c>
      <c r="M54" s="40">
        <f t="shared" si="6"/>
      </c>
      <c r="N54" s="87">
        <f t="shared" si="7"/>
        <v>0</v>
      </c>
      <c r="O54" s="45"/>
      <c r="P54" s="45"/>
    </row>
    <row r="55" spans="1:16" s="6" customFormat="1" ht="18" customHeight="1">
      <c r="A55" s="9">
        <f t="shared" si="5"/>
        <v>47</v>
      </c>
      <c r="B55" s="34"/>
      <c r="C55" s="35"/>
      <c r="D55" s="155"/>
      <c r="E55" s="155"/>
      <c r="F55" s="155"/>
      <c r="G55" s="155"/>
      <c r="H55" s="36"/>
      <c r="I55" s="41"/>
      <c r="J55" s="42">
        <v>0.15</v>
      </c>
      <c r="K55" s="40">
        <f t="shared" si="0"/>
        <v>0</v>
      </c>
      <c r="L55" s="40">
        <f t="shared" si="1"/>
        <v>0</v>
      </c>
      <c r="M55" s="40">
        <f t="shared" si="6"/>
      </c>
      <c r="N55" s="87">
        <f t="shared" si="7"/>
        <v>0</v>
      </c>
      <c r="O55" s="45"/>
      <c r="P55" s="45"/>
    </row>
    <row r="56" spans="1:16" s="6" customFormat="1" ht="18" customHeight="1">
      <c r="A56" s="9">
        <f t="shared" si="5"/>
        <v>48</v>
      </c>
      <c r="B56" s="34"/>
      <c r="C56" s="35"/>
      <c r="D56" s="155"/>
      <c r="E56" s="155"/>
      <c r="F56" s="155"/>
      <c r="G56" s="155"/>
      <c r="H56" s="36"/>
      <c r="I56" s="41"/>
      <c r="J56" s="42">
        <v>0.15</v>
      </c>
      <c r="K56" s="40">
        <f t="shared" si="0"/>
        <v>0</v>
      </c>
      <c r="L56" s="40">
        <f t="shared" si="1"/>
        <v>0</v>
      </c>
      <c r="M56" s="40">
        <f t="shared" si="6"/>
      </c>
      <c r="N56" s="87">
        <f t="shared" si="7"/>
        <v>0</v>
      </c>
      <c r="O56" s="45"/>
      <c r="P56" s="45"/>
    </row>
    <row r="57" spans="1:16" s="6" customFormat="1" ht="18" customHeight="1">
      <c r="A57" s="9">
        <f t="shared" si="5"/>
        <v>49</v>
      </c>
      <c r="B57" s="34"/>
      <c r="C57" s="35"/>
      <c r="D57" s="155"/>
      <c r="E57" s="155"/>
      <c r="F57" s="155"/>
      <c r="G57" s="155"/>
      <c r="H57" s="36"/>
      <c r="I57" s="41"/>
      <c r="J57" s="42">
        <v>0.15</v>
      </c>
      <c r="K57" s="40">
        <f t="shared" si="0"/>
        <v>0</v>
      </c>
      <c r="L57" s="40">
        <f t="shared" si="1"/>
        <v>0</v>
      </c>
      <c r="M57" s="40">
        <f t="shared" si="6"/>
      </c>
      <c r="N57" s="87">
        <f t="shared" si="7"/>
        <v>0</v>
      </c>
      <c r="O57" s="45"/>
      <c r="P57" s="45"/>
    </row>
    <row r="58" spans="1:16" s="6" customFormat="1" ht="18" customHeight="1">
      <c r="A58" s="9">
        <f t="shared" si="5"/>
        <v>50</v>
      </c>
      <c r="B58" s="34"/>
      <c r="C58" s="35"/>
      <c r="D58" s="155"/>
      <c r="E58" s="155"/>
      <c r="F58" s="155"/>
      <c r="G58" s="155"/>
      <c r="H58" s="36"/>
      <c r="I58" s="41"/>
      <c r="J58" s="42">
        <v>0.15</v>
      </c>
      <c r="K58" s="40">
        <f t="shared" si="0"/>
        <v>0</v>
      </c>
      <c r="L58" s="40">
        <f t="shared" si="1"/>
        <v>0</v>
      </c>
      <c r="M58" s="40">
        <f t="shared" si="6"/>
      </c>
      <c r="N58" s="87">
        <f t="shared" si="7"/>
        <v>0</v>
      </c>
      <c r="O58" s="45"/>
      <c r="P58" s="45"/>
    </row>
    <row r="59" spans="1:16" s="6" customFormat="1" ht="18" customHeight="1">
      <c r="A59" s="9">
        <f>+A58+1</f>
        <v>51</v>
      </c>
      <c r="B59" s="34"/>
      <c r="C59" s="35"/>
      <c r="D59" s="155"/>
      <c r="E59" s="155"/>
      <c r="F59" s="155"/>
      <c r="G59" s="155"/>
      <c r="H59" s="36"/>
      <c r="I59" s="41"/>
      <c r="J59" s="42">
        <v>0.15</v>
      </c>
      <c r="K59" s="40">
        <f t="shared" si="0"/>
        <v>0</v>
      </c>
      <c r="L59" s="40">
        <f t="shared" si="1"/>
        <v>0</v>
      </c>
      <c r="M59" s="40">
        <f>IF(J59=0,I59,"")</f>
      </c>
      <c r="N59" s="87">
        <f>IF(J59&lt;&gt;0,I59,"")</f>
        <v>0</v>
      </c>
      <c r="O59" s="45"/>
      <c r="P59" s="45"/>
    </row>
    <row r="60" spans="1:16" s="6" customFormat="1" ht="18" customHeight="1">
      <c r="A60" s="9">
        <f>+A59+1</f>
        <v>52</v>
      </c>
      <c r="B60" s="34"/>
      <c r="C60" s="35"/>
      <c r="D60" s="155"/>
      <c r="E60" s="155"/>
      <c r="F60" s="155"/>
      <c r="G60" s="155"/>
      <c r="H60" s="36"/>
      <c r="I60" s="41"/>
      <c r="J60" s="42">
        <v>0.15</v>
      </c>
      <c r="K60" s="40">
        <f t="shared" si="0"/>
        <v>0</v>
      </c>
      <c r="L60" s="40">
        <f t="shared" si="1"/>
        <v>0</v>
      </c>
      <c r="M60" s="40">
        <f>IF(J60=0,I60,"")</f>
      </c>
      <c r="N60" s="87">
        <f>IF(J60&lt;&gt;0,I60,"")</f>
        <v>0</v>
      </c>
      <c r="O60" s="45"/>
      <c r="P60" s="45"/>
    </row>
    <row r="61" spans="1:16" s="6" customFormat="1" ht="18" customHeight="1">
      <c r="A61" s="9">
        <f aca="true" t="shared" si="8" ref="A61:A83">+A60+1</f>
        <v>53</v>
      </c>
      <c r="B61" s="34"/>
      <c r="C61" s="35"/>
      <c r="D61" s="155"/>
      <c r="E61" s="155"/>
      <c r="F61" s="155"/>
      <c r="G61" s="155"/>
      <c r="H61" s="36"/>
      <c r="I61" s="41"/>
      <c r="J61" s="42">
        <v>0.15</v>
      </c>
      <c r="K61" s="40">
        <f t="shared" si="0"/>
        <v>0</v>
      </c>
      <c r="L61" s="40">
        <f t="shared" si="1"/>
        <v>0</v>
      </c>
      <c r="M61" s="40">
        <f aca="true" t="shared" si="9" ref="M61:M83">IF(J61=0,I61,"")</f>
      </c>
      <c r="N61" s="87">
        <f aca="true" t="shared" si="10" ref="N61:N83">IF(J61&lt;&gt;0,I61,"")</f>
        <v>0</v>
      </c>
      <c r="O61" s="45"/>
      <c r="P61" s="45"/>
    </row>
    <row r="62" spans="1:16" s="6" customFormat="1" ht="18" customHeight="1">
      <c r="A62" s="9">
        <f t="shared" si="8"/>
        <v>54</v>
      </c>
      <c r="B62" s="34"/>
      <c r="C62" s="35"/>
      <c r="D62" s="155"/>
      <c r="E62" s="155"/>
      <c r="F62" s="155"/>
      <c r="G62" s="155"/>
      <c r="H62" s="36"/>
      <c r="I62" s="41"/>
      <c r="J62" s="42">
        <v>0.15</v>
      </c>
      <c r="K62" s="40">
        <f t="shared" si="0"/>
        <v>0</v>
      </c>
      <c r="L62" s="40">
        <f t="shared" si="1"/>
        <v>0</v>
      </c>
      <c r="M62" s="40">
        <f t="shared" si="9"/>
      </c>
      <c r="N62" s="87">
        <f t="shared" si="10"/>
        <v>0</v>
      </c>
      <c r="O62" s="45"/>
      <c r="P62" s="45"/>
    </row>
    <row r="63" spans="1:16" s="6" customFormat="1" ht="18" customHeight="1">
      <c r="A63" s="9">
        <f t="shared" si="8"/>
        <v>55</v>
      </c>
      <c r="B63" s="34"/>
      <c r="C63" s="35"/>
      <c r="D63" s="155"/>
      <c r="E63" s="155"/>
      <c r="F63" s="155"/>
      <c r="G63" s="155"/>
      <c r="H63" s="36"/>
      <c r="I63" s="41"/>
      <c r="J63" s="42">
        <v>0.15</v>
      </c>
      <c r="K63" s="40">
        <f t="shared" si="0"/>
        <v>0</v>
      </c>
      <c r="L63" s="40">
        <f t="shared" si="1"/>
        <v>0</v>
      </c>
      <c r="M63" s="40">
        <f t="shared" si="9"/>
      </c>
      <c r="N63" s="87">
        <f t="shared" si="10"/>
        <v>0</v>
      </c>
      <c r="O63" s="45"/>
      <c r="P63" s="45"/>
    </row>
    <row r="64" spans="1:16" s="6" customFormat="1" ht="18" customHeight="1">
      <c r="A64" s="9">
        <f t="shared" si="8"/>
        <v>56</v>
      </c>
      <c r="B64" s="34"/>
      <c r="C64" s="35"/>
      <c r="D64" s="155"/>
      <c r="E64" s="155"/>
      <c r="F64" s="155"/>
      <c r="G64" s="155"/>
      <c r="H64" s="36"/>
      <c r="I64" s="41"/>
      <c r="J64" s="42">
        <v>0.15</v>
      </c>
      <c r="K64" s="40">
        <f t="shared" si="0"/>
        <v>0</v>
      </c>
      <c r="L64" s="40">
        <f t="shared" si="1"/>
        <v>0</v>
      </c>
      <c r="M64" s="40">
        <f t="shared" si="9"/>
      </c>
      <c r="N64" s="87">
        <f t="shared" si="10"/>
        <v>0</v>
      </c>
      <c r="O64" s="45"/>
      <c r="P64" s="45"/>
    </row>
    <row r="65" spans="1:16" s="6" customFormat="1" ht="18" customHeight="1">
      <c r="A65" s="9">
        <f t="shared" si="8"/>
        <v>57</v>
      </c>
      <c r="B65" s="34"/>
      <c r="C65" s="35"/>
      <c r="D65" s="155"/>
      <c r="E65" s="155"/>
      <c r="F65" s="155"/>
      <c r="G65" s="155"/>
      <c r="H65" s="36"/>
      <c r="I65" s="41"/>
      <c r="J65" s="42">
        <v>0.15</v>
      </c>
      <c r="K65" s="40">
        <f t="shared" si="0"/>
        <v>0</v>
      </c>
      <c r="L65" s="40">
        <f t="shared" si="1"/>
        <v>0</v>
      </c>
      <c r="M65" s="40">
        <f t="shared" si="9"/>
      </c>
      <c r="N65" s="87">
        <f t="shared" si="10"/>
        <v>0</v>
      </c>
      <c r="O65" s="45"/>
      <c r="P65" s="45"/>
    </row>
    <row r="66" spans="1:16" s="6" customFormat="1" ht="18" customHeight="1">
      <c r="A66" s="9">
        <f t="shared" si="8"/>
        <v>58</v>
      </c>
      <c r="B66" s="34"/>
      <c r="C66" s="35"/>
      <c r="D66" s="155"/>
      <c r="E66" s="155"/>
      <c r="F66" s="155"/>
      <c r="G66" s="155"/>
      <c r="H66" s="36"/>
      <c r="I66" s="41"/>
      <c r="J66" s="42">
        <v>0.15</v>
      </c>
      <c r="K66" s="40">
        <f t="shared" si="0"/>
        <v>0</v>
      </c>
      <c r="L66" s="40">
        <f t="shared" si="1"/>
        <v>0</v>
      </c>
      <c r="M66" s="40">
        <f t="shared" si="9"/>
      </c>
      <c r="N66" s="87">
        <f t="shared" si="10"/>
        <v>0</v>
      </c>
      <c r="O66" s="45"/>
      <c r="P66" s="45"/>
    </row>
    <row r="67" spans="1:16" s="6" customFormat="1" ht="18" customHeight="1">
      <c r="A67" s="9">
        <f t="shared" si="8"/>
        <v>59</v>
      </c>
      <c r="B67" s="34"/>
      <c r="C67" s="35"/>
      <c r="D67" s="155"/>
      <c r="E67" s="155"/>
      <c r="F67" s="155"/>
      <c r="G67" s="155"/>
      <c r="H67" s="36"/>
      <c r="I67" s="41"/>
      <c r="J67" s="42">
        <v>0.15</v>
      </c>
      <c r="K67" s="40">
        <f t="shared" si="0"/>
        <v>0</v>
      </c>
      <c r="L67" s="40">
        <f t="shared" si="1"/>
        <v>0</v>
      </c>
      <c r="M67" s="40">
        <f t="shared" si="9"/>
      </c>
      <c r="N67" s="87">
        <f t="shared" si="10"/>
        <v>0</v>
      </c>
      <c r="O67" s="45"/>
      <c r="P67" s="45"/>
    </row>
    <row r="68" spans="1:16" s="6" customFormat="1" ht="18" customHeight="1">
      <c r="A68" s="9">
        <f t="shared" si="8"/>
        <v>60</v>
      </c>
      <c r="B68" s="34"/>
      <c r="C68" s="35"/>
      <c r="D68" s="155"/>
      <c r="E68" s="155"/>
      <c r="F68" s="155"/>
      <c r="G68" s="155"/>
      <c r="H68" s="36"/>
      <c r="I68" s="41"/>
      <c r="J68" s="42">
        <v>0.15</v>
      </c>
      <c r="K68" s="40">
        <f t="shared" si="0"/>
        <v>0</v>
      </c>
      <c r="L68" s="40">
        <f t="shared" si="1"/>
        <v>0</v>
      </c>
      <c r="M68" s="40">
        <f t="shared" si="9"/>
      </c>
      <c r="N68" s="87">
        <f t="shared" si="10"/>
        <v>0</v>
      </c>
      <c r="O68" s="45"/>
      <c r="P68" s="45"/>
    </row>
    <row r="69" spans="1:16" s="6" customFormat="1" ht="18" customHeight="1">
      <c r="A69" s="9">
        <f t="shared" si="8"/>
        <v>61</v>
      </c>
      <c r="B69" s="34"/>
      <c r="C69" s="35"/>
      <c r="D69" s="155"/>
      <c r="E69" s="155"/>
      <c r="F69" s="155"/>
      <c r="G69" s="155"/>
      <c r="H69" s="36"/>
      <c r="I69" s="41"/>
      <c r="J69" s="42">
        <v>0.15</v>
      </c>
      <c r="K69" s="40">
        <f t="shared" si="0"/>
        <v>0</v>
      </c>
      <c r="L69" s="40">
        <f t="shared" si="1"/>
        <v>0</v>
      </c>
      <c r="M69" s="40">
        <f t="shared" si="9"/>
      </c>
      <c r="N69" s="87">
        <f t="shared" si="10"/>
        <v>0</v>
      </c>
      <c r="O69" s="45"/>
      <c r="P69" s="45"/>
    </row>
    <row r="70" spans="1:16" s="6" customFormat="1" ht="18" customHeight="1">
      <c r="A70" s="9">
        <f t="shared" si="8"/>
        <v>62</v>
      </c>
      <c r="B70" s="34"/>
      <c r="C70" s="35"/>
      <c r="D70" s="155"/>
      <c r="E70" s="155"/>
      <c r="F70" s="155"/>
      <c r="G70" s="155"/>
      <c r="H70" s="36"/>
      <c r="I70" s="41"/>
      <c r="J70" s="42">
        <v>0.15</v>
      </c>
      <c r="K70" s="40">
        <f t="shared" si="0"/>
        <v>0</v>
      </c>
      <c r="L70" s="40">
        <f t="shared" si="1"/>
        <v>0</v>
      </c>
      <c r="M70" s="40">
        <f t="shared" si="9"/>
      </c>
      <c r="N70" s="87">
        <f t="shared" si="10"/>
        <v>0</v>
      </c>
      <c r="O70" s="45"/>
      <c r="P70" s="45"/>
    </row>
    <row r="71" spans="1:16" s="6" customFormat="1" ht="18" customHeight="1">
      <c r="A71" s="9">
        <f t="shared" si="8"/>
        <v>63</v>
      </c>
      <c r="B71" s="34"/>
      <c r="C71" s="35"/>
      <c r="D71" s="155"/>
      <c r="E71" s="155"/>
      <c r="F71" s="155"/>
      <c r="G71" s="155"/>
      <c r="H71" s="36"/>
      <c r="I71" s="41"/>
      <c r="J71" s="42">
        <v>0.15</v>
      </c>
      <c r="K71" s="40">
        <f t="shared" si="0"/>
        <v>0</v>
      </c>
      <c r="L71" s="40">
        <f t="shared" si="1"/>
        <v>0</v>
      </c>
      <c r="M71" s="40">
        <f t="shared" si="9"/>
      </c>
      <c r="N71" s="87">
        <f t="shared" si="10"/>
        <v>0</v>
      </c>
      <c r="O71" s="45"/>
      <c r="P71" s="45"/>
    </row>
    <row r="72" spans="1:16" s="6" customFormat="1" ht="18" customHeight="1">
      <c r="A72" s="9">
        <f t="shared" si="8"/>
        <v>64</v>
      </c>
      <c r="B72" s="34"/>
      <c r="C72" s="35"/>
      <c r="D72" s="155"/>
      <c r="E72" s="155"/>
      <c r="F72" s="155"/>
      <c r="G72" s="155"/>
      <c r="H72" s="36"/>
      <c r="I72" s="41"/>
      <c r="J72" s="42">
        <v>0.15</v>
      </c>
      <c r="K72" s="40">
        <f t="shared" si="0"/>
        <v>0</v>
      </c>
      <c r="L72" s="40">
        <f t="shared" si="1"/>
        <v>0</v>
      </c>
      <c r="M72" s="40">
        <f t="shared" si="9"/>
      </c>
      <c r="N72" s="87">
        <f t="shared" si="10"/>
        <v>0</v>
      </c>
      <c r="O72" s="45"/>
      <c r="P72" s="45"/>
    </row>
    <row r="73" spans="1:16" s="5" customFormat="1" ht="18" customHeight="1">
      <c r="A73" s="9">
        <f t="shared" si="8"/>
        <v>65</v>
      </c>
      <c r="B73" s="34"/>
      <c r="C73" s="35"/>
      <c r="D73" s="155"/>
      <c r="E73" s="155"/>
      <c r="F73" s="155"/>
      <c r="G73" s="155"/>
      <c r="H73" s="36"/>
      <c r="I73" s="41"/>
      <c r="J73" s="42">
        <v>0.15</v>
      </c>
      <c r="K73" s="40">
        <f t="shared" si="0"/>
        <v>0</v>
      </c>
      <c r="L73" s="40">
        <f t="shared" si="1"/>
        <v>0</v>
      </c>
      <c r="M73" s="40">
        <f t="shared" si="9"/>
      </c>
      <c r="N73" s="87">
        <f t="shared" si="10"/>
        <v>0</v>
      </c>
      <c r="O73" s="45"/>
      <c r="P73" s="45"/>
    </row>
    <row r="74" spans="1:16" s="5" customFormat="1" ht="18" customHeight="1">
      <c r="A74" s="9">
        <f t="shared" si="8"/>
        <v>66</v>
      </c>
      <c r="B74" s="34"/>
      <c r="C74" s="35"/>
      <c r="D74" s="155"/>
      <c r="E74" s="155"/>
      <c r="F74" s="155"/>
      <c r="G74" s="155"/>
      <c r="H74" s="36"/>
      <c r="I74" s="41"/>
      <c r="J74" s="42">
        <v>0.15</v>
      </c>
      <c r="K74" s="40">
        <f aca="true" t="shared" si="11" ref="K74:K137">ROUND(I74*J74,2)</f>
        <v>0</v>
      </c>
      <c r="L74" s="40">
        <f aca="true" t="shared" si="12" ref="L74:L137">+I74-K74</f>
        <v>0</v>
      </c>
      <c r="M74" s="40">
        <f t="shared" si="9"/>
      </c>
      <c r="N74" s="87">
        <f t="shared" si="10"/>
        <v>0</v>
      </c>
      <c r="O74" s="45"/>
      <c r="P74" s="45"/>
    </row>
    <row r="75" spans="1:16" s="5" customFormat="1" ht="18" customHeight="1">
      <c r="A75" s="9">
        <f t="shared" si="8"/>
        <v>67</v>
      </c>
      <c r="B75" s="34"/>
      <c r="C75" s="35"/>
      <c r="D75" s="155"/>
      <c r="E75" s="155"/>
      <c r="F75" s="155"/>
      <c r="G75" s="155"/>
      <c r="H75" s="36"/>
      <c r="I75" s="41"/>
      <c r="J75" s="42">
        <v>0.15</v>
      </c>
      <c r="K75" s="40">
        <f t="shared" si="11"/>
        <v>0</v>
      </c>
      <c r="L75" s="40">
        <f t="shared" si="12"/>
        <v>0</v>
      </c>
      <c r="M75" s="40">
        <f t="shared" si="9"/>
      </c>
      <c r="N75" s="87">
        <f t="shared" si="10"/>
        <v>0</v>
      </c>
      <c r="O75" s="45"/>
      <c r="P75" s="45"/>
    </row>
    <row r="76" spans="1:16" s="5" customFormat="1" ht="18" customHeight="1">
      <c r="A76" s="9">
        <f t="shared" si="8"/>
        <v>68</v>
      </c>
      <c r="B76" s="34"/>
      <c r="C76" s="35"/>
      <c r="D76" s="155"/>
      <c r="E76" s="155"/>
      <c r="F76" s="155"/>
      <c r="G76" s="155"/>
      <c r="H76" s="36"/>
      <c r="I76" s="41"/>
      <c r="J76" s="42">
        <v>0.15</v>
      </c>
      <c r="K76" s="40">
        <f t="shared" si="11"/>
        <v>0</v>
      </c>
      <c r="L76" s="40">
        <f t="shared" si="12"/>
        <v>0</v>
      </c>
      <c r="M76" s="40">
        <f t="shared" si="9"/>
      </c>
      <c r="N76" s="87">
        <f t="shared" si="10"/>
        <v>0</v>
      </c>
      <c r="O76" s="45"/>
      <c r="P76" s="45"/>
    </row>
    <row r="77" spans="1:16" s="5" customFormat="1" ht="18" customHeight="1">
      <c r="A77" s="9">
        <f t="shared" si="8"/>
        <v>69</v>
      </c>
      <c r="B77" s="34"/>
      <c r="C77" s="35"/>
      <c r="D77" s="155"/>
      <c r="E77" s="155"/>
      <c r="F77" s="155"/>
      <c r="G77" s="155"/>
      <c r="H77" s="36"/>
      <c r="I77" s="41"/>
      <c r="J77" s="42">
        <v>0.15</v>
      </c>
      <c r="K77" s="40">
        <f t="shared" si="11"/>
        <v>0</v>
      </c>
      <c r="L77" s="40">
        <f t="shared" si="12"/>
        <v>0</v>
      </c>
      <c r="M77" s="40">
        <f t="shared" si="9"/>
      </c>
      <c r="N77" s="87">
        <f t="shared" si="10"/>
        <v>0</v>
      </c>
      <c r="O77" s="45"/>
      <c r="P77" s="45"/>
    </row>
    <row r="78" spans="1:16" s="5" customFormat="1" ht="18" customHeight="1">
      <c r="A78" s="9">
        <f t="shared" si="8"/>
        <v>70</v>
      </c>
      <c r="B78" s="34"/>
      <c r="C78" s="35"/>
      <c r="D78" s="155"/>
      <c r="E78" s="155"/>
      <c r="F78" s="155"/>
      <c r="G78" s="155"/>
      <c r="H78" s="36"/>
      <c r="I78" s="41"/>
      <c r="J78" s="42">
        <v>0.15</v>
      </c>
      <c r="K78" s="40">
        <f t="shared" si="11"/>
        <v>0</v>
      </c>
      <c r="L78" s="40">
        <f t="shared" si="12"/>
        <v>0</v>
      </c>
      <c r="M78" s="40">
        <f t="shared" si="9"/>
      </c>
      <c r="N78" s="87">
        <f t="shared" si="10"/>
        <v>0</v>
      </c>
      <c r="O78" s="45"/>
      <c r="P78" s="45"/>
    </row>
    <row r="79" spans="1:16" s="5" customFormat="1" ht="18" customHeight="1">
      <c r="A79" s="9">
        <f t="shared" si="8"/>
        <v>71</v>
      </c>
      <c r="B79" s="34"/>
      <c r="C79" s="35"/>
      <c r="D79" s="155"/>
      <c r="E79" s="155"/>
      <c r="F79" s="155"/>
      <c r="G79" s="155"/>
      <c r="H79" s="36"/>
      <c r="I79" s="41"/>
      <c r="J79" s="42">
        <v>0.15</v>
      </c>
      <c r="K79" s="40">
        <f t="shared" si="11"/>
        <v>0</v>
      </c>
      <c r="L79" s="40">
        <f t="shared" si="12"/>
        <v>0</v>
      </c>
      <c r="M79" s="40">
        <f t="shared" si="9"/>
      </c>
      <c r="N79" s="87">
        <f t="shared" si="10"/>
        <v>0</v>
      </c>
      <c r="O79" s="45"/>
      <c r="P79" s="45"/>
    </row>
    <row r="80" spans="1:16" s="5" customFormat="1" ht="18" customHeight="1">
      <c r="A80" s="9">
        <f t="shared" si="8"/>
        <v>72</v>
      </c>
      <c r="B80" s="34"/>
      <c r="C80" s="35"/>
      <c r="D80" s="155"/>
      <c r="E80" s="155"/>
      <c r="F80" s="155"/>
      <c r="G80" s="155"/>
      <c r="H80" s="36"/>
      <c r="I80" s="41"/>
      <c r="J80" s="42">
        <v>0.15</v>
      </c>
      <c r="K80" s="40">
        <f t="shared" si="11"/>
        <v>0</v>
      </c>
      <c r="L80" s="40">
        <f t="shared" si="12"/>
        <v>0</v>
      </c>
      <c r="M80" s="40">
        <f t="shared" si="9"/>
      </c>
      <c r="N80" s="87">
        <f t="shared" si="10"/>
        <v>0</v>
      </c>
      <c r="O80" s="45"/>
      <c r="P80" s="45"/>
    </row>
    <row r="81" spans="1:16" s="5" customFormat="1" ht="18" customHeight="1">
      <c r="A81" s="9">
        <f t="shared" si="8"/>
        <v>73</v>
      </c>
      <c r="B81" s="34"/>
      <c r="C81" s="35"/>
      <c r="D81" s="155"/>
      <c r="E81" s="155"/>
      <c r="F81" s="155"/>
      <c r="G81" s="155"/>
      <c r="H81" s="36"/>
      <c r="I81" s="41"/>
      <c r="J81" s="42">
        <v>0.15</v>
      </c>
      <c r="K81" s="40">
        <f t="shared" si="11"/>
        <v>0</v>
      </c>
      <c r="L81" s="40">
        <f t="shared" si="12"/>
        <v>0</v>
      </c>
      <c r="M81" s="40">
        <f t="shared" si="9"/>
      </c>
      <c r="N81" s="87">
        <f t="shared" si="10"/>
        <v>0</v>
      </c>
      <c r="O81" s="45"/>
      <c r="P81" s="45"/>
    </row>
    <row r="82" spans="1:16" s="5" customFormat="1" ht="18" customHeight="1">
      <c r="A82" s="9">
        <f t="shared" si="8"/>
        <v>74</v>
      </c>
      <c r="B82" s="34"/>
      <c r="C82" s="35"/>
      <c r="D82" s="155"/>
      <c r="E82" s="155"/>
      <c r="F82" s="155"/>
      <c r="G82" s="155"/>
      <c r="H82" s="36"/>
      <c r="I82" s="41"/>
      <c r="J82" s="42">
        <v>0.15</v>
      </c>
      <c r="K82" s="40">
        <f t="shared" si="11"/>
        <v>0</v>
      </c>
      <c r="L82" s="40">
        <f t="shared" si="12"/>
        <v>0</v>
      </c>
      <c r="M82" s="40">
        <f t="shared" si="9"/>
      </c>
      <c r="N82" s="87">
        <f t="shared" si="10"/>
        <v>0</v>
      </c>
      <c r="O82" s="45"/>
      <c r="P82" s="45"/>
    </row>
    <row r="83" spans="1:16" s="5" customFormat="1" ht="18" customHeight="1">
      <c r="A83" s="9">
        <f t="shared" si="8"/>
        <v>75</v>
      </c>
      <c r="B83" s="34"/>
      <c r="C83" s="35"/>
      <c r="D83" s="155"/>
      <c r="E83" s="155"/>
      <c r="F83" s="155"/>
      <c r="G83" s="155"/>
      <c r="H83" s="36"/>
      <c r="I83" s="41"/>
      <c r="J83" s="42">
        <v>0.15</v>
      </c>
      <c r="K83" s="40">
        <f t="shared" si="11"/>
        <v>0</v>
      </c>
      <c r="L83" s="40">
        <f t="shared" si="12"/>
        <v>0</v>
      </c>
      <c r="M83" s="40">
        <f t="shared" si="9"/>
      </c>
      <c r="N83" s="87">
        <f t="shared" si="10"/>
        <v>0</v>
      </c>
      <c r="O83" s="45"/>
      <c r="P83" s="45"/>
    </row>
    <row r="84" spans="1:16" ht="18" customHeight="1">
      <c r="A84" s="9">
        <f>+A83+1</f>
        <v>76</v>
      </c>
      <c r="B84" s="34"/>
      <c r="C84" s="35"/>
      <c r="D84" s="155"/>
      <c r="E84" s="155"/>
      <c r="F84" s="155"/>
      <c r="G84" s="155"/>
      <c r="H84" s="36"/>
      <c r="I84" s="41"/>
      <c r="J84" s="42">
        <v>0.15</v>
      </c>
      <c r="K84" s="40">
        <f t="shared" si="11"/>
        <v>0</v>
      </c>
      <c r="L84" s="40">
        <f t="shared" si="12"/>
        <v>0</v>
      </c>
      <c r="M84" s="40">
        <f>IF(J84=0,I84,"")</f>
      </c>
      <c r="N84" s="87">
        <f>IF(J84&lt;&gt;0,I84,"")</f>
        <v>0</v>
      </c>
      <c r="O84" s="45"/>
      <c r="P84" s="45"/>
    </row>
    <row r="85" spans="1:16" ht="18" customHeight="1">
      <c r="A85" s="9">
        <f>+A84+1</f>
        <v>77</v>
      </c>
      <c r="B85" s="34"/>
      <c r="C85" s="35"/>
      <c r="D85" s="155"/>
      <c r="E85" s="155"/>
      <c r="F85" s="155"/>
      <c r="G85" s="155"/>
      <c r="H85" s="36"/>
      <c r="I85" s="41"/>
      <c r="J85" s="42">
        <v>0.15</v>
      </c>
      <c r="K85" s="40">
        <f t="shared" si="11"/>
        <v>0</v>
      </c>
      <c r="L85" s="40">
        <f t="shared" si="12"/>
        <v>0</v>
      </c>
      <c r="M85" s="40">
        <f>IF(J85=0,I85,"")</f>
      </c>
      <c r="N85" s="87">
        <f>IF(J85&lt;&gt;0,I85,"")</f>
        <v>0</v>
      </c>
      <c r="O85" s="45"/>
      <c r="P85" s="45"/>
    </row>
    <row r="86" spans="1:16" ht="18" customHeight="1">
      <c r="A86" s="9">
        <f aca="true" t="shared" si="13" ref="A86:A108">+A85+1</f>
        <v>78</v>
      </c>
      <c r="B86" s="34"/>
      <c r="C86" s="35"/>
      <c r="D86" s="155"/>
      <c r="E86" s="155"/>
      <c r="F86" s="155"/>
      <c r="G86" s="155"/>
      <c r="H86" s="36"/>
      <c r="I86" s="41"/>
      <c r="J86" s="42">
        <v>0.15</v>
      </c>
      <c r="K86" s="40">
        <f t="shared" si="11"/>
        <v>0</v>
      </c>
      <c r="L86" s="40">
        <f t="shared" si="12"/>
        <v>0</v>
      </c>
      <c r="M86" s="40">
        <f aca="true" t="shared" si="14" ref="M86:M108">IF(J86=0,I86,"")</f>
      </c>
      <c r="N86" s="87">
        <f aca="true" t="shared" si="15" ref="N86:N108">IF(J86&lt;&gt;0,I86,"")</f>
        <v>0</v>
      </c>
      <c r="O86" s="45"/>
      <c r="P86" s="45"/>
    </row>
    <row r="87" spans="1:16" ht="18" customHeight="1">
      <c r="A87" s="9">
        <f t="shared" si="13"/>
        <v>79</v>
      </c>
      <c r="B87" s="34"/>
      <c r="C87" s="35"/>
      <c r="D87" s="155"/>
      <c r="E87" s="155"/>
      <c r="F87" s="155"/>
      <c r="G87" s="155"/>
      <c r="H87" s="36"/>
      <c r="I87" s="41"/>
      <c r="J87" s="42">
        <v>0.15</v>
      </c>
      <c r="K87" s="40">
        <f t="shared" si="11"/>
        <v>0</v>
      </c>
      <c r="L87" s="40">
        <f t="shared" si="12"/>
        <v>0</v>
      </c>
      <c r="M87" s="40">
        <f t="shared" si="14"/>
      </c>
      <c r="N87" s="87">
        <f t="shared" si="15"/>
        <v>0</v>
      </c>
      <c r="O87" s="45"/>
      <c r="P87" s="45"/>
    </row>
    <row r="88" spans="1:16" ht="18" customHeight="1">
      <c r="A88" s="9">
        <f t="shared" si="13"/>
        <v>80</v>
      </c>
      <c r="B88" s="34"/>
      <c r="C88" s="35"/>
      <c r="D88" s="155"/>
      <c r="E88" s="155"/>
      <c r="F88" s="155"/>
      <c r="G88" s="155"/>
      <c r="H88" s="36"/>
      <c r="I88" s="41"/>
      <c r="J88" s="42">
        <v>0.15</v>
      </c>
      <c r="K88" s="40">
        <f t="shared" si="11"/>
        <v>0</v>
      </c>
      <c r="L88" s="40">
        <f t="shared" si="12"/>
        <v>0</v>
      </c>
      <c r="M88" s="40">
        <f t="shared" si="14"/>
      </c>
      <c r="N88" s="87">
        <f t="shared" si="15"/>
        <v>0</v>
      </c>
      <c r="O88" s="45"/>
      <c r="P88" s="45"/>
    </row>
    <row r="89" spans="1:16" ht="18" customHeight="1">
      <c r="A89" s="9">
        <f t="shared" si="13"/>
        <v>81</v>
      </c>
      <c r="B89" s="34"/>
      <c r="C89" s="35"/>
      <c r="D89" s="155"/>
      <c r="E89" s="155"/>
      <c r="F89" s="155"/>
      <c r="G89" s="155"/>
      <c r="H89" s="36"/>
      <c r="I89" s="41"/>
      <c r="J89" s="42">
        <v>0.15</v>
      </c>
      <c r="K89" s="40">
        <f t="shared" si="11"/>
        <v>0</v>
      </c>
      <c r="L89" s="40">
        <f t="shared" si="12"/>
        <v>0</v>
      </c>
      <c r="M89" s="40">
        <f t="shared" si="14"/>
      </c>
      <c r="N89" s="87">
        <f t="shared" si="15"/>
        <v>0</v>
      </c>
      <c r="O89" s="45"/>
      <c r="P89" s="45"/>
    </row>
    <row r="90" spans="1:16" ht="18" customHeight="1">
      <c r="A90" s="9">
        <f t="shared" si="13"/>
        <v>82</v>
      </c>
      <c r="B90" s="34"/>
      <c r="C90" s="35"/>
      <c r="D90" s="155"/>
      <c r="E90" s="155"/>
      <c r="F90" s="155"/>
      <c r="G90" s="155"/>
      <c r="H90" s="36"/>
      <c r="I90" s="41"/>
      <c r="J90" s="42">
        <v>0.15</v>
      </c>
      <c r="K90" s="40">
        <f t="shared" si="11"/>
        <v>0</v>
      </c>
      <c r="L90" s="40">
        <f t="shared" si="12"/>
        <v>0</v>
      </c>
      <c r="M90" s="40">
        <f t="shared" si="14"/>
      </c>
      <c r="N90" s="87">
        <f t="shared" si="15"/>
        <v>0</v>
      </c>
      <c r="O90" s="45"/>
      <c r="P90" s="45"/>
    </row>
    <row r="91" spans="1:16" ht="18" customHeight="1">
      <c r="A91" s="9">
        <f t="shared" si="13"/>
        <v>83</v>
      </c>
      <c r="B91" s="34"/>
      <c r="C91" s="35"/>
      <c r="D91" s="155"/>
      <c r="E91" s="155"/>
      <c r="F91" s="155"/>
      <c r="G91" s="155"/>
      <c r="H91" s="36"/>
      <c r="I91" s="41"/>
      <c r="J91" s="42">
        <v>0.15</v>
      </c>
      <c r="K91" s="40">
        <f t="shared" si="11"/>
        <v>0</v>
      </c>
      <c r="L91" s="40">
        <f t="shared" si="12"/>
        <v>0</v>
      </c>
      <c r="M91" s="40">
        <f t="shared" si="14"/>
      </c>
      <c r="N91" s="87">
        <f t="shared" si="15"/>
        <v>0</v>
      </c>
      <c r="O91" s="45"/>
      <c r="P91" s="45"/>
    </row>
    <row r="92" spans="1:16" ht="18" customHeight="1">
      <c r="A92" s="9">
        <f t="shared" si="13"/>
        <v>84</v>
      </c>
      <c r="B92" s="34"/>
      <c r="C92" s="35"/>
      <c r="D92" s="155"/>
      <c r="E92" s="155"/>
      <c r="F92" s="155"/>
      <c r="G92" s="155"/>
      <c r="H92" s="36"/>
      <c r="I92" s="41"/>
      <c r="J92" s="42">
        <v>0.15</v>
      </c>
      <c r="K92" s="40">
        <f t="shared" si="11"/>
        <v>0</v>
      </c>
      <c r="L92" s="40">
        <f t="shared" si="12"/>
        <v>0</v>
      </c>
      <c r="M92" s="40">
        <f t="shared" si="14"/>
      </c>
      <c r="N92" s="87">
        <f t="shared" si="15"/>
        <v>0</v>
      </c>
      <c r="O92" s="45"/>
      <c r="P92" s="45"/>
    </row>
    <row r="93" spans="1:16" ht="18" customHeight="1">
      <c r="A93" s="9">
        <f t="shared" si="13"/>
        <v>85</v>
      </c>
      <c r="B93" s="34"/>
      <c r="C93" s="35"/>
      <c r="D93" s="155"/>
      <c r="E93" s="155"/>
      <c r="F93" s="155"/>
      <c r="G93" s="155"/>
      <c r="H93" s="36"/>
      <c r="I93" s="41"/>
      <c r="J93" s="42">
        <v>0.15</v>
      </c>
      <c r="K93" s="40">
        <f t="shared" si="11"/>
        <v>0</v>
      </c>
      <c r="L93" s="40">
        <f t="shared" si="12"/>
        <v>0</v>
      </c>
      <c r="M93" s="40">
        <f t="shared" si="14"/>
      </c>
      <c r="N93" s="87">
        <f t="shared" si="15"/>
        <v>0</v>
      </c>
      <c r="O93" s="45"/>
      <c r="P93" s="45"/>
    </row>
    <row r="94" spans="1:16" ht="18" customHeight="1">
      <c r="A94" s="9">
        <f t="shared" si="13"/>
        <v>86</v>
      </c>
      <c r="B94" s="34"/>
      <c r="C94" s="35"/>
      <c r="D94" s="155"/>
      <c r="E94" s="155"/>
      <c r="F94" s="155"/>
      <c r="G94" s="155"/>
      <c r="H94" s="36"/>
      <c r="I94" s="41"/>
      <c r="J94" s="42">
        <v>0.15</v>
      </c>
      <c r="K94" s="40">
        <f t="shared" si="11"/>
        <v>0</v>
      </c>
      <c r="L94" s="40">
        <f t="shared" si="12"/>
        <v>0</v>
      </c>
      <c r="M94" s="40">
        <f t="shared" si="14"/>
      </c>
      <c r="N94" s="87">
        <f t="shared" si="15"/>
        <v>0</v>
      </c>
      <c r="O94" s="45"/>
      <c r="P94" s="45"/>
    </row>
    <row r="95" spans="1:16" ht="18" customHeight="1">
      <c r="A95" s="9">
        <f t="shared" si="13"/>
        <v>87</v>
      </c>
      <c r="B95" s="34"/>
      <c r="C95" s="35"/>
      <c r="D95" s="155"/>
      <c r="E95" s="155"/>
      <c r="F95" s="155"/>
      <c r="G95" s="155"/>
      <c r="H95" s="36"/>
      <c r="I95" s="41"/>
      <c r="J95" s="42">
        <v>0.15</v>
      </c>
      <c r="K95" s="40">
        <f t="shared" si="11"/>
        <v>0</v>
      </c>
      <c r="L95" s="40">
        <f t="shared" si="12"/>
        <v>0</v>
      </c>
      <c r="M95" s="40">
        <f t="shared" si="14"/>
      </c>
      <c r="N95" s="87">
        <f t="shared" si="15"/>
        <v>0</v>
      </c>
      <c r="O95" s="45"/>
      <c r="P95" s="45"/>
    </row>
    <row r="96" spans="1:16" ht="18" customHeight="1">
      <c r="A96" s="9">
        <f t="shared" si="13"/>
        <v>88</v>
      </c>
      <c r="B96" s="34"/>
      <c r="C96" s="35"/>
      <c r="D96" s="155"/>
      <c r="E96" s="155"/>
      <c r="F96" s="155"/>
      <c r="G96" s="155"/>
      <c r="H96" s="36"/>
      <c r="I96" s="41"/>
      <c r="J96" s="42">
        <v>0.15</v>
      </c>
      <c r="K96" s="40">
        <f t="shared" si="11"/>
        <v>0</v>
      </c>
      <c r="L96" s="40">
        <f t="shared" si="12"/>
        <v>0</v>
      </c>
      <c r="M96" s="40">
        <f t="shared" si="14"/>
      </c>
      <c r="N96" s="87">
        <f t="shared" si="15"/>
        <v>0</v>
      </c>
      <c r="O96" s="45"/>
      <c r="P96" s="45"/>
    </row>
    <row r="97" spans="1:16" ht="18" customHeight="1">
      <c r="A97" s="9">
        <f t="shared" si="13"/>
        <v>89</v>
      </c>
      <c r="B97" s="34"/>
      <c r="C97" s="35"/>
      <c r="D97" s="155"/>
      <c r="E97" s="155"/>
      <c r="F97" s="155"/>
      <c r="G97" s="155"/>
      <c r="H97" s="36"/>
      <c r="I97" s="41"/>
      <c r="J97" s="42">
        <v>0.15</v>
      </c>
      <c r="K97" s="40">
        <f t="shared" si="11"/>
        <v>0</v>
      </c>
      <c r="L97" s="40">
        <f t="shared" si="12"/>
        <v>0</v>
      </c>
      <c r="M97" s="40">
        <f t="shared" si="14"/>
      </c>
      <c r="N97" s="87">
        <f t="shared" si="15"/>
        <v>0</v>
      </c>
      <c r="O97" s="45"/>
      <c r="P97" s="45"/>
    </row>
    <row r="98" spans="1:16" ht="18" customHeight="1">
      <c r="A98" s="9">
        <f t="shared" si="13"/>
        <v>90</v>
      </c>
      <c r="B98" s="34"/>
      <c r="C98" s="35"/>
      <c r="D98" s="155"/>
      <c r="E98" s="155"/>
      <c r="F98" s="155"/>
      <c r="G98" s="155"/>
      <c r="H98" s="36"/>
      <c r="I98" s="41"/>
      <c r="J98" s="42">
        <v>0.15</v>
      </c>
      <c r="K98" s="40">
        <f t="shared" si="11"/>
        <v>0</v>
      </c>
      <c r="L98" s="40">
        <f t="shared" si="12"/>
        <v>0</v>
      </c>
      <c r="M98" s="40">
        <f t="shared" si="14"/>
      </c>
      <c r="N98" s="87">
        <f t="shared" si="15"/>
        <v>0</v>
      </c>
      <c r="O98" s="45"/>
      <c r="P98" s="45"/>
    </row>
    <row r="99" spans="1:16" ht="18" customHeight="1">
      <c r="A99" s="9">
        <f t="shared" si="13"/>
        <v>91</v>
      </c>
      <c r="B99" s="34"/>
      <c r="C99" s="35"/>
      <c r="D99" s="155"/>
      <c r="E99" s="155"/>
      <c r="F99" s="155"/>
      <c r="G99" s="155"/>
      <c r="H99" s="36"/>
      <c r="I99" s="41"/>
      <c r="J99" s="42">
        <v>0.15</v>
      </c>
      <c r="K99" s="40">
        <f t="shared" si="11"/>
        <v>0</v>
      </c>
      <c r="L99" s="40">
        <f t="shared" si="12"/>
        <v>0</v>
      </c>
      <c r="M99" s="40">
        <f t="shared" si="14"/>
      </c>
      <c r="N99" s="87">
        <f t="shared" si="15"/>
        <v>0</v>
      </c>
      <c r="O99" s="45"/>
      <c r="P99" s="45"/>
    </row>
    <row r="100" spans="1:16" ht="18" customHeight="1">
      <c r="A100" s="9">
        <f t="shared" si="13"/>
        <v>92</v>
      </c>
      <c r="B100" s="34"/>
      <c r="C100" s="35"/>
      <c r="D100" s="155"/>
      <c r="E100" s="155"/>
      <c r="F100" s="155"/>
      <c r="G100" s="155"/>
      <c r="H100" s="36"/>
      <c r="I100" s="41"/>
      <c r="J100" s="42">
        <v>0.15</v>
      </c>
      <c r="K100" s="40">
        <f t="shared" si="11"/>
        <v>0</v>
      </c>
      <c r="L100" s="40">
        <f t="shared" si="12"/>
        <v>0</v>
      </c>
      <c r="M100" s="40">
        <f t="shared" si="14"/>
      </c>
      <c r="N100" s="87">
        <f t="shared" si="15"/>
        <v>0</v>
      </c>
      <c r="O100" s="45"/>
      <c r="P100" s="45"/>
    </row>
    <row r="101" spans="1:16" ht="18" customHeight="1">
      <c r="A101" s="9">
        <f t="shared" si="13"/>
        <v>93</v>
      </c>
      <c r="B101" s="34"/>
      <c r="C101" s="35"/>
      <c r="D101" s="155"/>
      <c r="E101" s="155"/>
      <c r="F101" s="155"/>
      <c r="G101" s="155"/>
      <c r="H101" s="36"/>
      <c r="I101" s="41"/>
      <c r="J101" s="42">
        <v>0.15</v>
      </c>
      <c r="K101" s="40">
        <f t="shared" si="11"/>
        <v>0</v>
      </c>
      <c r="L101" s="40">
        <f t="shared" si="12"/>
        <v>0</v>
      </c>
      <c r="M101" s="40">
        <f t="shared" si="14"/>
      </c>
      <c r="N101" s="87">
        <f t="shared" si="15"/>
        <v>0</v>
      </c>
      <c r="O101" s="45"/>
      <c r="P101" s="45"/>
    </row>
    <row r="102" spans="1:16" ht="18" customHeight="1">
      <c r="A102" s="9">
        <f t="shared" si="13"/>
        <v>94</v>
      </c>
      <c r="B102" s="34"/>
      <c r="C102" s="35"/>
      <c r="D102" s="155"/>
      <c r="E102" s="155"/>
      <c r="F102" s="155"/>
      <c r="G102" s="155"/>
      <c r="H102" s="36"/>
      <c r="I102" s="41"/>
      <c r="J102" s="42">
        <v>0.15</v>
      </c>
      <c r="K102" s="40">
        <f t="shared" si="11"/>
        <v>0</v>
      </c>
      <c r="L102" s="40">
        <f t="shared" si="12"/>
        <v>0</v>
      </c>
      <c r="M102" s="40">
        <f t="shared" si="14"/>
      </c>
      <c r="N102" s="87">
        <f t="shared" si="15"/>
        <v>0</v>
      </c>
      <c r="O102" s="45"/>
      <c r="P102" s="45"/>
    </row>
    <row r="103" spans="1:16" ht="18" customHeight="1">
      <c r="A103" s="9">
        <f t="shared" si="13"/>
        <v>95</v>
      </c>
      <c r="B103" s="34"/>
      <c r="C103" s="35"/>
      <c r="D103" s="155"/>
      <c r="E103" s="155"/>
      <c r="F103" s="155"/>
      <c r="G103" s="155"/>
      <c r="H103" s="36"/>
      <c r="I103" s="41"/>
      <c r="J103" s="42">
        <v>0.15</v>
      </c>
      <c r="K103" s="40">
        <f t="shared" si="11"/>
        <v>0</v>
      </c>
      <c r="L103" s="40">
        <f t="shared" si="12"/>
        <v>0</v>
      </c>
      <c r="M103" s="40">
        <f t="shared" si="14"/>
      </c>
      <c r="N103" s="87">
        <f t="shared" si="15"/>
        <v>0</v>
      </c>
      <c r="O103" s="45"/>
      <c r="P103" s="45"/>
    </row>
    <row r="104" spans="1:16" ht="18" customHeight="1">
      <c r="A104" s="9">
        <f t="shared" si="13"/>
        <v>96</v>
      </c>
      <c r="B104" s="34"/>
      <c r="C104" s="35"/>
      <c r="D104" s="155"/>
      <c r="E104" s="155"/>
      <c r="F104" s="155"/>
      <c r="G104" s="155"/>
      <c r="H104" s="36"/>
      <c r="I104" s="41"/>
      <c r="J104" s="42">
        <v>0.15</v>
      </c>
      <c r="K104" s="40">
        <f t="shared" si="11"/>
        <v>0</v>
      </c>
      <c r="L104" s="40">
        <f t="shared" si="12"/>
        <v>0</v>
      </c>
      <c r="M104" s="40">
        <f t="shared" si="14"/>
      </c>
      <c r="N104" s="87">
        <f t="shared" si="15"/>
        <v>0</v>
      </c>
      <c r="O104" s="45"/>
      <c r="P104" s="45"/>
    </row>
    <row r="105" spans="1:16" ht="18" customHeight="1">
      <c r="A105" s="9">
        <f t="shared" si="13"/>
        <v>97</v>
      </c>
      <c r="B105" s="34"/>
      <c r="C105" s="35"/>
      <c r="D105" s="155"/>
      <c r="E105" s="155"/>
      <c r="F105" s="155"/>
      <c r="G105" s="155"/>
      <c r="H105" s="36"/>
      <c r="I105" s="41"/>
      <c r="J105" s="42">
        <v>0.15</v>
      </c>
      <c r="K105" s="40">
        <f t="shared" si="11"/>
        <v>0</v>
      </c>
      <c r="L105" s="40">
        <f t="shared" si="12"/>
        <v>0</v>
      </c>
      <c r="M105" s="40">
        <f t="shared" si="14"/>
      </c>
      <c r="N105" s="87">
        <f t="shared" si="15"/>
        <v>0</v>
      </c>
      <c r="O105" s="45"/>
      <c r="P105" s="45"/>
    </row>
    <row r="106" spans="1:16" ht="18" customHeight="1">
      <c r="A106" s="9">
        <f t="shared" si="13"/>
        <v>98</v>
      </c>
      <c r="B106" s="34"/>
      <c r="C106" s="35"/>
      <c r="D106" s="155"/>
      <c r="E106" s="155"/>
      <c r="F106" s="155"/>
      <c r="G106" s="155"/>
      <c r="H106" s="36"/>
      <c r="I106" s="41"/>
      <c r="J106" s="42">
        <v>0.15</v>
      </c>
      <c r="K106" s="40">
        <f t="shared" si="11"/>
        <v>0</v>
      </c>
      <c r="L106" s="40">
        <f t="shared" si="12"/>
        <v>0</v>
      </c>
      <c r="M106" s="40">
        <f t="shared" si="14"/>
      </c>
      <c r="N106" s="87">
        <f t="shared" si="15"/>
        <v>0</v>
      </c>
      <c r="O106" s="45"/>
      <c r="P106" s="45"/>
    </row>
    <row r="107" spans="1:16" ht="18" customHeight="1">
      <c r="A107" s="9">
        <f t="shared" si="13"/>
        <v>99</v>
      </c>
      <c r="B107" s="34"/>
      <c r="C107" s="35"/>
      <c r="D107" s="155"/>
      <c r="E107" s="155"/>
      <c r="F107" s="155"/>
      <c r="G107" s="155"/>
      <c r="H107" s="36"/>
      <c r="I107" s="41"/>
      <c r="J107" s="42">
        <v>0.15</v>
      </c>
      <c r="K107" s="40">
        <f t="shared" si="11"/>
        <v>0</v>
      </c>
      <c r="L107" s="40">
        <f t="shared" si="12"/>
        <v>0</v>
      </c>
      <c r="M107" s="40">
        <f t="shared" si="14"/>
      </c>
      <c r="N107" s="87">
        <f t="shared" si="15"/>
        <v>0</v>
      </c>
      <c r="O107" s="45"/>
      <c r="P107" s="45"/>
    </row>
    <row r="108" spans="1:16" ht="18" customHeight="1">
      <c r="A108" s="9">
        <f t="shared" si="13"/>
        <v>100</v>
      </c>
      <c r="B108" s="34"/>
      <c r="C108" s="35"/>
      <c r="D108" s="155"/>
      <c r="E108" s="155"/>
      <c r="F108" s="155"/>
      <c r="G108" s="155"/>
      <c r="H108" s="36"/>
      <c r="I108" s="41"/>
      <c r="J108" s="42">
        <v>0.15</v>
      </c>
      <c r="K108" s="40">
        <f t="shared" si="11"/>
        <v>0</v>
      </c>
      <c r="L108" s="40">
        <f t="shared" si="12"/>
        <v>0</v>
      </c>
      <c r="M108" s="40">
        <f t="shared" si="14"/>
      </c>
      <c r="N108" s="87">
        <f t="shared" si="15"/>
        <v>0</v>
      </c>
      <c r="O108" s="45"/>
      <c r="P108" s="45"/>
    </row>
    <row r="109" spans="1:16" ht="18" customHeight="1">
      <c r="A109" s="9">
        <f>+A108+1</f>
        <v>101</v>
      </c>
      <c r="B109" s="34"/>
      <c r="C109" s="35"/>
      <c r="D109" s="155"/>
      <c r="E109" s="155"/>
      <c r="F109" s="155"/>
      <c r="G109" s="155"/>
      <c r="H109" s="36"/>
      <c r="I109" s="41"/>
      <c r="J109" s="42">
        <v>0.15</v>
      </c>
      <c r="K109" s="40">
        <f t="shared" si="11"/>
        <v>0</v>
      </c>
      <c r="L109" s="40">
        <f t="shared" si="12"/>
        <v>0</v>
      </c>
      <c r="M109" s="40">
        <f>IF(J109=0,I109,"")</f>
      </c>
      <c r="N109" s="87">
        <f>IF(J109&lt;&gt;0,I109,"")</f>
        <v>0</v>
      </c>
      <c r="O109" s="45"/>
      <c r="P109" s="45"/>
    </row>
    <row r="110" spans="1:16" ht="18" customHeight="1">
      <c r="A110" s="9">
        <f>+A109+1</f>
        <v>102</v>
      </c>
      <c r="B110" s="34"/>
      <c r="C110" s="35"/>
      <c r="D110" s="155"/>
      <c r="E110" s="155"/>
      <c r="F110" s="155"/>
      <c r="G110" s="155"/>
      <c r="H110" s="36"/>
      <c r="I110" s="41"/>
      <c r="J110" s="42">
        <v>0.15</v>
      </c>
      <c r="K110" s="40">
        <f t="shared" si="11"/>
        <v>0</v>
      </c>
      <c r="L110" s="40">
        <f t="shared" si="12"/>
        <v>0</v>
      </c>
      <c r="M110" s="40">
        <f>IF(J110=0,I110,"")</f>
      </c>
      <c r="N110" s="87">
        <f>IF(J110&lt;&gt;0,I110,"")</f>
        <v>0</v>
      </c>
      <c r="O110" s="45"/>
      <c r="P110" s="45"/>
    </row>
    <row r="111" spans="1:16" ht="18" customHeight="1">
      <c r="A111" s="9">
        <f aca="true" t="shared" si="16" ref="A111:A133">+A110+1</f>
        <v>103</v>
      </c>
      <c r="B111" s="34"/>
      <c r="C111" s="35"/>
      <c r="D111" s="155"/>
      <c r="E111" s="155"/>
      <c r="F111" s="155"/>
      <c r="G111" s="155"/>
      <c r="H111" s="36"/>
      <c r="I111" s="41"/>
      <c r="J111" s="42">
        <v>0.15</v>
      </c>
      <c r="K111" s="40">
        <f t="shared" si="11"/>
        <v>0</v>
      </c>
      <c r="L111" s="40">
        <f t="shared" si="12"/>
        <v>0</v>
      </c>
      <c r="M111" s="40">
        <f aca="true" t="shared" si="17" ref="M111:M133">IF(J111=0,I111,"")</f>
      </c>
      <c r="N111" s="87">
        <f aca="true" t="shared" si="18" ref="N111:N133">IF(J111&lt;&gt;0,I111,"")</f>
        <v>0</v>
      </c>
      <c r="O111" s="45"/>
      <c r="P111" s="45"/>
    </row>
    <row r="112" spans="1:16" ht="18" customHeight="1">
      <c r="A112" s="9">
        <f t="shared" si="16"/>
        <v>104</v>
      </c>
      <c r="B112" s="34"/>
      <c r="C112" s="35"/>
      <c r="D112" s="155"/>
      <c r="E112" s="155"/>
      <c r="F112" s="155"/>
      <c r="G112" s="155"/>
      <c r="H112" s="36"/>
      <c r="I112" s="41"/>
      <c r="J112" s="42">
        <v>0.15</v>
      </c>
      <c r="K112" s="40">
        <f t="shared" si="11"/>
        <v>0</v>
      </c>
      <c r="L112" s="40">
        <f t="shared" si="12"/>
        <v>0</v>
      </c>
      <c r="M112" s="40">
        <f t="shared" si="17"/>
      </c>
      <c r="N112" s="87">
        <f t="shared" si="18"/>
        <v>0</v>
      </c>
      <c r="O112" s="45"/>
      <c r="P112" s="45"/>
    </row>
    <row r="113" spans="1:16" ht="18" customHeight="1">
      <c r="A113" s="9">
        <f t="shared" si="16"/>
        <v>105</v>
      </c>
      <c r="B113" s="34"/>
      <c r="C113" s="35"/>
      <c r="D113" s="155"/>
      <c r="E113" s="155"/>
      <c r="F113" s="155"/>
      <c r="G113" s="155"/>
      <c r="H113" s="36"/>
      <c r="I113" s="41"/>
      <c r="J113" s="42">
        <v>0.15</v>
      </c>
      <c r="K113" s="40">
        <f t="shared" si="11"/>
        <v>0</v>
      </c>
      <c r="L113" s="40">
        <f t="shared" si="12"/>
        <v>0</v>
      </c>
      <c r="M113" s="40">
        <f t="shared" si="17"/>
      </c>
      <c r="N113" s="87">
        <f t="shared" si="18"/>
        <v>0</v>
      </c>
      <c r="O113" s="45"/>
      <c r="P113" s="45"/>
    </row>
    <row r="114" spans="1:16" ht="18" customHeight="1">
      <c r="A114" s="9">
        <f t="shared" si="16"/>
        <v>106</v>
      </c>
      <c r="B114" s="34"/>
      <c r="C114" s="35"/>
      <c r="D114" s="155"/>
      <c r="E114" s="155"/>
      <c r="F114" s="155"/>
      <c r="G114" s="155"/>
      <c r="H114" s="36"/>
      <c r="I114" s="41"/>
      <c r="J114" s="42">
        <v>0.15</v>
      </c>
      <c r="K114" s="40">
        <f t="shared" si="11"/>
        <v>0</v>
      </c>
      <c r="L114" s="40">
        <f t="shared" si="12"/>
        <v>0</v>
      </c>
      <c r="M114" s="40">
        <f t="shared" si="17"/>
      </c>
      <c r="N114" s="87">
        <f t="shared" si="18"/>
        <v>0</v>
      </c>
      <c r="O114" s="45"/>
      <c r="P114" s="45"/>
    </row>
    <row r="115" spans="1:16" ht="18" customHeight="1">
      <c r="A115" s="9">
        <f t="shared" si="16"/>
        <v>107</v>
      </c>
      <c r="B115" s="34"/>
      <c r="C115" s="35"/>
      <c r="D115" s="155"/>
      <c r="E115" s="155"/>
      <c r="F115" s="155"/>
      <c r="G115" s="155"/>
      <c r="H115" s="36"/>
      <c r="I115" s="41"/>
      <c r="J115" s="42">
        <v>0.15</v>
      </c>
      <c r="K115" s="40">
        <f t="shared" si="11"/>
        <v>0</v>
      </c>
      <c r="L115" s="40">
        <f t="shared" si="12"/>
        <v>0</v>
      </c>
      <c r="M115" s="40">
        <f t="shared" si="17"/>
      </c>
      <c r="N115" s="87">
        <f t="shared" si="18"/>
        <v>0</v>
      </c>
      <c r="O115" s="45"/>
      <c r="P115" s="45"/>
    </row>
    <row r="116" spans="1:16" ht="18" customHeight="1">
      <c r="A116" s="9">
        <f t="shared" si="16"/>
        <v>108</v>
      </c>
      <c r="B116" s="34"/>
      <c r="C116" s="35"/>
      <c r="D116" s="155"/>
      <c r="E116" s="155"/>
      <c r="F116" s="155"/>
      <c r="G116" s="155"/>
      <c r="H116" s="36"/>
      <c r="I116" s="41"/>
      <c r="J116" s="42">
        <v>0.15</v>
      </c>
      <c r="K116" s="40">
        <f t="shared" si="11"/>
        <v>0</v>
      </c>
      <c r="L116" s="40">
        <f t="shared" si="12"/>
        <v>0</v>
      </c>
      <c r="M116" s="40">
        <f t="shared" si="17"/>
      </c>
      <c r="N116" s="87">
        <f t="shared" si="18"/>
        <v>0</v>
      </c>
      <c r="O116" s="45"/>
      <c r="P116" s="45"/>
    </row>
    <row r="117" spans="1:16" ht="18" customHeight="1">
      <c r="A117" s="9">
        <f t="shared" si="16"/>
        <v>109</v>
      </c>
      <c r="B117" s="34"/>
      <c r="C117" s="35"/>
      <c r="D117" s="155"/>
      <c r="E117" s="155"/>
      <c r="F117" s="155"/>
      <c r="G117" s="155"/>
      <c r="H117" s="36"/>
      <c r="I117" s="41"/>
      <c r="J117" s="42">
        <v>0.15</v>
      </c>
      <c r="K117" s="40">
        <f t="shared" si="11"/>
        <v>0</v>
      </c>
      <c r="L117" s="40">
        <f t="shared" si="12"/>
        <v>0</v>
      </c>
      <c r="M117" s="40">
        <f t="shared" si="17"/>
      </c>
      <c r="N117" s="87">
        <f t="shared" si="18"/>
        <v>0</v>
      </c>
      <c r="O117" s="45"/>
      <c r="P117" s="45"/>
    </row>
    <row r="118" spans="1:16" ht="18" customHeight="1">
      <c r="A118" s="9">
        <f t="shared" si="16"/>
        <v>110</v>
      </c>
      <c r="B118" s="34"/>
      <c r="C118" s="35"/>
      <c r="D118" s="155"/>
      <c r="E118" s="155"/>
      <c r="F118" s="155"/>
      <c r="G118" s="155"/>
      <c r="H118" s="36"/>
      <c r="I118" s="41"/>
      <c r="J118" s="42">
        <v>0.15</v>
      </c>
      <c r="K118" s="40">
        <f t="shared" si="11"/>
        <v>0</v>
      </c>
      <c r="L118" s="40">
        <f t="shared" si="12"/>
        <v>0</v>
      </c>
      <c r="M118" s="40">
        <f t="shared" si="17"/>
      </c>
      <c r="N118" s="87">
        <f t="shared" si="18"/>
        <v>0</v>
      </c>
      <c r="O118" s="45"/>
      <c r="P118" s="45"/>
    </row>
    <row r="119" spans="1:16" ht="18" customHeight="1">
      <c r="A119" s="9">
        <f t="shared" si="16"/>
        <v>111</v>
      </c>
      <c r="B119" s="34"/>
      <c r="C119" s="35"/>
      <c r="D119" s="155"/>
      <c r="E119" s="155"/>
      <c r="F119" s="155"/>
      <c r="G119" s="155"/>
      <c r="H119" s="36"/>
      <c r="I119" s="41"/>
      <c r="J119" s="42">
        <v>0.15</v>
      </c>
      <c r="K119" s="40">
        <f t="shared" si="11"/>
        <v>0</v>
      </c>
      <c r="L119" s="40">
        <f t="shared" si="12"/>
        <v>0</v>
      </c>
      <c r="M119" s="40">
        <f t="shared" si="17"/>
      </c>
      <c r="N119" s="87">
        <f t="shared" si="18"/>
        <v>0</v>
      </c>
      <c r="O119" s="45"/>
      <c r="P119" s="45"/>
    </row>
    <row r="120" spans="1:16" ht="18" customHeight="1">
      <c r="A120" s="9">
        <f t="shared" si="16"/>
        <v>112</v>
      </c>
      <c r="B120" s="34"/>
      <c r="C120" s="35"/>
      <c r="D120" s="155"/>
      <c r="E120" s="155"/>
      <c r="F120" s="155"/>
      <c r="G120" s="155"/>
      <c r="H120" s="36"/>
      <c r="I120" s="41"/>
      <c r="J120" s="42">
        <v>0.15</v>
      </c>
      <c r="K120" s="40">
        <f t="shared" si="11"/>
        <v>0</v>
      </c>
      <c r="L120" s="40">
        <f t="shared" si="12"/>
        <v>0</v>
      </c>
      <c r="M120" s="40">
        <f t="shared" si="17"/>
      </c>
      <c r="N120" s="87">
        <f t="shared" si="18"/>
        <v>0</v>
      </c>
      <c r="O120" s="45"/>
      <c r="P120" s="45"/>
    </row>
    <row r="121" spans="1:16" ht="18" customHeight="1">
      <c r="A121" s="9">
        <f t="shared" si="16"/>
        <v>113</v>
      </c>
      <c r="B121" s="34"/>
      <c r="C121" s="35"/>
      <c r="D121" s="155"/>
      <c r="E121" s="155"/>
      <c r="F121" s="155"/>
      <c r="G121" s="155"/>
      <c r="H121" s="36"/>
      <c r="I121" s="41"/>
      <c r="J121" s="42">
        <v>0.15</v>
      </c>
      <c r="K121" s="40">
        <f t="shared" si="11"/>
        <v>0</v>
      </c>
      <c r="L121" s="40">
        <f t="shared" si="12"/>
        <v>0</v>
      </c>
      <c r="M121" s="40">
        <f t="shared" si="17"/>
      </c>
      <c r="N121" s="87">
        <f t="shared" si="18"/>
        <v>0</v>
      </c>
      <c r="O121" s="45"/>
      <c r="P121" s="45"/>
    </row>
    <row r="122" spans="1:16" ht="18" customHeight="1">
      <c r="A122" s="9">
        <f t="shared" si="16"/>
        <v>114</v>
      </c>
      <c r="B122" s="34"/>
      <c r="C122" s="35"/>
      <c r="D122" s="155"/>
      <c r="E122" s="155"/>
      <c r="F122" s="155"/>
      <c r="G122" s="155"/>
      <c r="H122" s="36"/>
      <c r="I122" s="41"/>
      <c r="J122" s="42">
        <v>0.15</v>
      </c>
      <c r="K122" s="40">
        <f t="shared" si="11"/>
        <v>0</v>
      </c>
      <c r="L122" s="40">
        <f t="shared" si="12"/>
        <v>0</v>
      </c>
      <c r="M122" s="40">
        <f t="shared" si="17"/>
      </c>
      <c r="N122" s="87">
        <f t="shared" si="18"/>
        <v>0</v>
      </c>
      <c r="O122" s="45"/>
      <c r="P122" s="45"/>
    </row>
    <row r="123" spans="1:16" ht="18" customHeight="1">
      <c r="A123" s="9">
        <f t="shared" si="16"/>
        <v>115</v>
      </c>
      <c r="B123" s="34"/>
      <c r="C123" s="35"/>
      <c r="D123" s="155"/>
      <c r="E123" s="155"/>
      <c r="F123" s="155"/>
      <c r="G123" s="155"/>
      <c r="H123" s="36"/>
      <c r="I123" s="41"/>
      <c r="J123" s="42">
        <v>0.15</v>
      </c>
      <c r="K123" s="40">
        <f t="shared" si="11"/>
        <v>0</v>
      </c>
      <c r="L123" s="40">
        <f t="shared" si="12"/>
        <v>0</v>
      </c>
      <c r="M123" s="40">
        <f t="shared" si="17"/>
      </c>
      <c r="N123" s="87">
        <f t="shared" si="18"/>
        <v>0</v>
      </c>
      <c r="O123" s="45"/>
      <c r="P123" s="45"/>
    </row>
    <row r="124" spans="1:16" ht="18" customHeight="1">
      <c r="A124" s="9">
        <f t="shared" si="16"/>
        <v>116</v>
      </c>
      <c r="B124" s="34"/>
      <c r="C124" s="35"/>
      <c r="D124" s="155"/>
      <c r="E124" s="155"/>
      <c r="F124" s="155"/>
      <c r="G124" s="155"/>
      <c r="H124" s="36"/>
      <c r="I124" s="41"/>
      <c r="J124" s="42">
        <v>0.15</v>
      </c>
      <c r="K124" s="40">
        <f t="shared" si="11"/>
        <v>0</v>
      </c>
      <c r="L124" s="40">
        <f t="shared" si="12"/>
        <v>0</v>
      </c>
      <c r="M124" s="40">
        <f t="shared" si="17"/>
      </c>
      <c r="N124" s="87">
        <f t="shared" si="18"/>
        <v>0</v>
      </c>
      <c r="O124" s="45"/>
      <c r="P124" s="45"/>
    </row>
    <row r="125" spans="1:16" ht="18" customHeight="1">
      <c r="A125" s="9">
        <f t="shared" si="16"/>
        <v>117</v>
      </c>
      <c r="B125" s="34"/>
      <c r="C125" s="35"/>
      <c r="D125" s="155"/>
      <c r="E125" s="155"/>
      <c r="F125" s="155"/>
      <c r="G125" s="155"/>
      <c r="H125" s="36"/>
      <c r="I125" s="41"/>
      <c r="J125" s="42">
        <v>0.15</v>
      </c>
      <c r="K125" s="40">
        <f t="shared" si="11"/>
        <v>0</v>
      </c>
      <c r="L125" s="40">
        <f t="shared" si="12"/>
        <v>0</v>
      </c>
      <c r="M125" s="40">
        <f t="shared" si="17"/>
      </c>
      <c r="N125" s="87">
        <f t="shared" si="18"/>
        <v>0</v>
      </c>
      <c r="O125" s="45"/>
      <c r="P125" s="45"/>
    </row>
    <row r="126" spans="1:16" ht="18" customHeight="1">
      <c r="A126" s="9">
        <f t="shared" si="16"/>
        <v>118</v>
      </c>
      <c r="B126" s="34"/>
      <c r="C126" s="35"/>
      <c r="D126" s="155"/>
      <c r="E126" s="155"/>
      <c r="F126" s="155"/>
      <c r="G126" s="155"/>
      <c r="H126" s="36"/>
      <c r="I126" s="41"/>
      <c r="J126" s="42">
        <v>0.15</v>
      </c>
      <c r="K126" s="40">
        <f t="shared" si="11"/>
        <v>0</v>
      </c>
      <c r="L126" s="40">
        <f t="shared" si="12"/>
        <v>0</v>
      </c>
      <c r="M126" s="40">
        <f t="shared" si="17"/>
      </c>
      <c r="N126" s="87">
        <f t="shared" si="18"/>
        <v>0</v>
      </c>
      <c r="O126" s="45"/>
      <c r="P126" s="45"/>
    </row>
    <row r="127" spans="1:16" ht="18" customHeight="1">
      <c r="A127" s="9">
        <f t="shared" si="16"/>
        <v>119</v>
      </c>
      <c r="B127" s="34"/>
      <c r="C127" s="35"/>
      <c r="D127" s="155"/>
      <c r="E127" s="155"/>
      <c r="F127" s="155"/>
      <c r="G127" s="155"/>
      <c r="H127" s="36"/>
      <c r="I127" s="41"/>
      <c r="J127" s="42">
        <v>0.15</v>
      </c>
      <c r="K127" s="40">
        <f t="shared" si="11"/>
        <v>0</v>
      </c>
      <c r="L127" s="40">
        <f t="shared" si="12"/>
        <v>0</v>
      </c>
      <c r="M127" s="40">
        <f t="shared" si="17"/>
      </c>
      <c r="N127" s="87">
        <f t="shared" si="18"/>
        <v>0</v>
      </c>
      <c r="O127" s="45"/>
      <c r="P127" s="45"/>
    </row>
    <row r="128" spans="1:16" ht="18" customHeight="1">
      <c r="A128" s="9">
        <f t="shared" si="16"/>
        <v>120</v>
      </c>
      <c r="B128" s="34"/>
      <c r="C128" s="35"/>
      <c r="D128" s="155"/>
      <c r="E128" s="155"/>
      <c r="F128" s="155"/>
      <c r="G128" s="155"/>
      <c r="H128" s="36"/>
      <c r="I128" s="41"/>
      <c r="J128" s="42">
        <v>0.15</v>
      </c>
      <c r="K128" s="40">
        <f t="shared" si="11"/>
        <v>0</v>
      </c>
      <c r="L128" s="40">
        <f t="shared" si="12"/>
        <v>0</v>
      </c>
      <c r="M128" s="40">
        <f t="shared" si="17"/>
      </c>
      <c r="N128" s="87">
        <f t="shared" si="18"/>
        <v>0</v>
      </c>
      <c r="O128" s="45"/>
      <c r="P128" s="45"/>
    </row>
    <row r="129" spans="1:16" ht="18" customHeight="1">
      <c r="A129" s="9">
        <f t="shared" si="16"/>
        <v>121</v>
      </c>
      <c r="B129" s="34"/>
      <c r="C129" s="35"/>
      <c r="D129" s="155"/>
      <c r="E129" s="155"/>
      <c r="F129" s="155"/>
      <c r="G129" s="155"/>
      <c r="H129" s="36"/>
      <c r="I129" s="41"/>
      <c r="J129" s="42">
        <v>0.15</v>
      </c>
      <c r="K129" s="40">
        <f t="shared" si="11"/>
        <v>0</v>
      </c>
      <c r="L129" s="40">
        <f t="shared" si="12"/>
        <v>0</v>
      </c>
      <c r="M129" s="40">
        <f t="shared" si="17"/>
      </c>
      <c r="N129" s="87">
        <f t="shared" si="18"/>
        <v>0</v>
      </c>
      <c r="O129" s="45"/>
      <c r="P129" s="45"/>
    </row>
    <row r="130" spans="1:16" ht="18" customHeight="1">
      <c r="A130" s="9">
        <f t="shared" si="16"/>
        <v>122</v>
      </c>
      <c r="B130" s="34"/>
      <c r="C130" s="35"/>
      <c r="D130" s="155"/>
      <c r="E130" s="155"/>
      <c r="F130" s="155"/>
      <c r="G130" s="155"/>
      <c r="H130" s="36"/>
      <c r="I130" s="41"/>
      <c r="J130" s="42">
        <v>0.15</v>
      </c>
      <c r="K130" s="40">
        <f t="shared" si="11"/>
        <v>0</v>
      </c>
      <c r="L130" s="40">
        <f t="shared" si="12"/>
        <v>0</v>
      </c>
      <c r="M130" s="40">
        <f t="shared" si="17"/>
      </c>
      <c r="N130" s="87">
        <f t="shared" si="18"/>
        <v>0</v>
      </c>
      <c r="O130" s="45"/>
      <c r="P130" s="45"/>
    </row>
    <row r="131" spans="1:16" ht="18" customHeight="1">
      <c r="A131" s="9">
        <f t="shared" si="16"/>
        <v>123</v>
      </c>
      <c r="B131" s="34"/>
      <c r="C131" s="35"/>
      <c r="D131" s="155"/>
      <c r="E131" s="155"/>
      <c r="F131" s="155"/>
      <c r="G131" s="155"/>
      <c r="H131" s="36"/>
      <c r="I131" s="41"/>
      <c r="J131" s="42">
        <v>0.15</v>
      </c>
      <c r="K131" s="40">
        <f t="shared" si="11"/>
        <v>0</v>
      </c>
      <c r="L131" s="40">
        <f t="shared" si="12"/>
        <v>0</v>
      </c>
      <c r="M131" s="40">
        <f t="shared" si="17"/>
      </c>
      <c r="N131" s="87">
        <f t="shared" si="18"/>
        <v>0</v>
      </c>
      <c r="O131" s="45"/>
      <c r="P131" s="45"/>
    </row>
    <row r="132" spans="1:16" ht="18" customHeight="1">
      <c r="A132" s="9">
        <f t="shared" si="16"/>
        <v>124</v>
      </c>
      <c r="B132" s="34"/>
      <c r="C132" s="35"/>
      <c r="D132" s="155"/>
      <c r="E132" s="155"/>
      <c r="F132" s="155"/>
      <c r="G132" s="155"/>
      <c r="H132" s="36"/>
      <c r="I132" s="41"/>
      <c r="J132" s="42">
        <v>0.15</v>
      </c>
      <c r="K132" s="40">
        <f t="shared" si="11"/>
        <v>0</v>
      </c>
      <c r="L132" s="40">
        <f t="shared" si="12"/>
        <v>0</v>
      </c>
      <c r="M132" s="40">
        <f t="shared" si="17"/>
      </c>
      <c r="N132" s="87">
        <f t="shared" si="18"/>
        <v>0</v>
      </c>
      <c r="O132" s="45"/>
      <c r="P132" s="45"/>
    </row>
    <row r="133" spans="1:16" ht="18" customHeight="1">
      <c r="A133" s="9">
        <f t="shared" si="16"/>
        <v>125</v>
      </c>
      <c r="B133" s="34"/>
      <c r="C133" s="35"/>
      <c r="D133" s="155"/>
      <c r="E133" s="155"/>
      <c r="F133" s="155"/>
      <c r="G133" s="155"/>
      <c r="H133" s="36"/>
      <c r="I133" s="41"/>
      <c r="J133" s="42">
        <v>0.15</v>
      </c>
      <c r="K133" s="40">
        <f t="shared" si="11"/>
        <v>0</v>
      </c>
      <c r="L133" s="40">
        <f t="shared" si="12"/>
        <v>0</v>
      </c>
      <c r="M133" s="40">
        <f t="shared" si="17"/>
      </c>
      <c r="N133" s="87">
        <f t="shared" si="18"/>
        <v>0</v>
      </c>
      <c r="O133" s="45"/>
      <c r="P133" s="45"/>
    </row>
    <row r="134" spans="1:16" ht="18" customHeight="1">
      <c r="A134" s="9">
        <f>+A133+1</f>
        <v>126</v>
      </c>
      <c r="B134" s="34"/>
      <c r="C134" s="35"/>
      <c r="D134" s="155"/>
      <c r="E134" s="155"/>
      <c r="F134" s="155"/>
      <c r="G134" s="155"/>
      <c r="H134" s="36"/>
      <c r="I134" s="41"/>
      <c r="J134" s="42">
        <v>0.15</v>
      </c>
      <c r="K134" s="40">
        <f t="shared" si="11"/>
        <v>0</v>
      </c>
      <c r="L134" s="40">
        <f t="shared" si="12"/>
        <v>0</v>
      </c>
      <c r="M134" s="40">
        <f>IF(J134=0,I134,"")</f>
      </c>
      <c r="N134" s="87">
        <f>IF(J134&lt;&gt;0,I134,"")</f>
        <v>0</v>
      </c>
      <c r="O134" s="45"/>
      <c r="P134" s="45"/>
    </row>
    <row r="135" spans="1:16" ht="18" customHeight="1">
      <c r="A135" s="9">
        <f>+A134+1</f>
        <v>127</v>
      </c>
      <c r="B135" s="34"/>
      <c r="C135" s="35"/>
      <c r="D135" s="155"/>
      <c r="E135" s="155"/>
      <c r="F135" s="155"/>
      <c r="G135" s="155"/>
      <c r="H135" s="36"/>
      <c r="I135" s="41"/>
      <c r="J135" s="42">
        <v>0.15</v>
      </c>
      <c r="K135" s="40">
        <f t="shared" si="11"/>
        <v>0</v>
      </c>
      <c r="L135" s="40">
        <f t="shared" si="12"/>
        <v>0</v>
      </c>
      <c r="M135" s="40">
        <f>IF(J135=0,I135,"")</f>
      </c>
      <c r="N135" s="87">
        <f>IF(J135&lt;&gt;0,I135,"")</f>
        <v>0</v>
      </c>
      <c r="O135" s="45"/>
      <c r="P135" s="45"/>
    </row>
    <row r="136" spans="1:16" ht="18" customHeight="1">
      <c r="A136" s="9">
        <f aca="true" t="shared" si="19" ref="A136:A158">+A135+1</f>
        <v>128</v>
      </c>
      <c r="B136" s="34"/>
      <c r="C136" s="35"/>
      <c r="D136" s="155"/>
      <c r="E136" s="155"/>
      <c r="F136" s="155"/>
      <c r="G136" s="155"/>
      <c r="H136" s="36"/>
      <c r="I136" s="41"/>
      <c r="J136" s="42">
        <v>0.15</v>
      </c>
      <c r="K136" s="40">
        <f t="shared" si="11"/>
        <v>0</v>
      </c>
      <c r="L136" s="40">
        <f t="shared" si="12"/>
        <v>0</v>
      </c>
      <c r="M136" s="40">
        <f aca="true" t="shared" si="20" ref="M136:M158">IF(J136=0,I136,"")</f>
      </c>
      <c r="N136" s="87">
        <f aca="true" t="shared" si="21" ref="N136:N158">IF(J136&lt;&gt;0,I136,"")</f>
        <v>0</v>
      </c>
      <c r="O136" s="45"/>
      <c r="P136" s="45"/>
    </row>
    <row r="137" spans="1:16" ht="18" customHeight="1">
      <c r="A137" s="9">
        <f t="shared" si="19"/>
        <v>129</v>
      </c>
      <c r="B137" s="34"/>
      <c r="C137" s="35"/>
      <c r="D137" s="155"/>
      <c r="E137" s="155"/>
      <c r="F137" s="155"/>
      <c r="G137" s="155"/>
      <c r="H137" s="36"/>
      <c r="I137" s="41"/>
      <c r="J137" s="42">
        <v>0.15</v>
      </c>
      <c r="K137" s="40">
        <f t="shared" si="11"/>
        <v>0</v>
      </c>
      <c r="L137" s="40">
        <f t="shared" si="12"/>
        <v>0</v>
      </c>
      <c r="M137" s="40">
        <f t="shared" si="20"/>
      </c>
      <c r="N137" s="87">
        <f t="shared" si="21"/>
        <v>0</v>
      </c>
      <c r="O137" s="45"/>
      <c r="P137" s="45"/>
    </row>
    <row r="138" spans="1:16" ht="18" customHeight="1">
      <c r="A138" s="9">
        <f t="shared" si="19"/>
        <v>130</v>
      </c>
      <c r="B138" s="34"/>
      <c r="C138" s="35"/>
      <c r="D138" s="155"/>
      <c r="E138" s="155"/>
      <c r="F138" s="155"/>
      <c r="G138" s="155"/>
      <c r="H138" s="36"/>
      <c r="I138" s="41"/>
      <c r="J138" s="42">
        <v>0.15</v>
      </c>
      <c r="K138" s="40">
        <f aca="true" t="shared" si="22" ref="K138:K201">ROUND(I138*J138,2)</f>
        <v>0</v>
      </c>
      <c r="L138" s="40">
        <f aca="true" t="shared" si="23" ref="L138:L201">+I138-K138</f>
        <v>0</v>
      </c>
      <c r="M138" s="40">
        <f t="shared" si="20"/>
      </c>
      <c r="N138" s="87">
        <f t="shared" si="21"/>
        <v>0</v>
      </c>
      <c r="O138" s="45"/>
      <c r="P138" s="45"/>
    </row>
    <row r="139" spans="1:16" ht="18" customHeight="1">
      <c r="A139" s="9">
        <f t="shared" si="19"/>
        <v>131</v>
      </c>
      <c r="B139" s="34"/>
      <c r="C139" s="35"/>
      <c r="D139" s="155"/>
      <c r="E139" s="155"/>
      <c r="F139" s="155"/>
      <c r="G139" s="155"/>
      <c r="H139" s="36"/>
      <c r="I139" s="41"/>
      <c r="J139" s="42">
        <v>0.15</v>
      </c>
      <c r="K139" s="40">
        <f t="shared" si="22"/>
        <v>0</v>
      </c>
      <c r="L139" s="40">
        <f t="shared" si="23"/>
        <v>0</v>
      </c>
      <c r="M139" s="40">
        <f t="shared" si="20"/>
      </c>
      <c r="N139" s="87">
        <f t="shared" si="21"/>
        <v>0</v>
      </c>
      <c r="O139" s="45"/>
      <c r="P139" s="45"/>
    </row>
    <row r="140" spans="1:16" ht="18" customHeight="1">
      <c r="A140" s="9">
        <f t="shared" si="19"/>
        <v>132</v>
      </c>
      <c r="B140" s="34"/>
      <c r="C140" s="35"/>
      <c r="D140" s="155"/>
      <c r="E140" s="155"/>
      <c r="F140" s="155"/>
      <c r="G140" s="155"/>
      <c r="H140" s="36"/>
      <c r="I140" s="41"/>
      <c r="J140" s="42">
        <v>0.15</v>
      </c>
      <c r="K140" s="40">
        <f t="shared" si="22"/>
        <v>0</v>
      </c>
      <c r="L140" s="40">
        <f t="shared" si="23"/>
        <v>0</v>
      </c>
      <c r="M140" s="40">
        <f t="shared" si="20"/>
      </c>
      <c r="N140" s="87">
        <f t="shared" si="21"/>
        <v>0</v>
      </c>
      <c r="O140" s="45"/>
      <c r="P140" s="45"/>
    </row>
    <row r="141" spans="1:16" ht="18" customHeight="1">
      <c r="A141" s="9">
        <f t="shared" si="19"/>
        <v>133</v>
      </c>
      <c r="B141" s="34"/>
      <c r="C141" s="35"/>
      <c r="D141" s="155"/>
      <c r="E141" s="155"/>
      <c r="F141" s="155"/>
      <c r="G141" s="155"/>
      <c r="H141" s="36"/>
      <c r="I141" s="41"/>
      <c r="J141" s="42">
        <v>0.15</v>
      </c>
      <c r="K141" s="40">
        <f t="shared" si="22"/>
        <v>0</v>
      </c>
      <c r="L141" s="40">
        <f t="shared" si="23"/>
        <v>0</v>
      </c>
      <c r="M141" s="40">
        <f t="shared" si="20"/>
      </c>
      <c r="N141" s="87">
        <f t="shared" si="21"/>
        <v>0</v>
      </c>
      <c r="O141" s="45"/>
      <c r="P141" s="45"/>
    </row>
    <row r="142" spans="1:16" ht="18" customHeight="1">
      <c r="A142" s="9">
        <f t="shared" si="19"/>
        <v>134</v>
      </c>
      <c r="B142" s="34"/>
      <c r="C142" s="35"/>
      <c r="D142" s="155"/>
      <c r="E142" s="155"/>
      <c r="F142" s="155"/>
      <c r="G142" s="155"/>
      <c r="H142" s="36"/>
      <c r="I142" s="41"/>
      <c r="J142" s="42">
        <v>0.15</v>
      </c>
      <c r="K142" s="40">
        <f t="shared" si="22"/>
        <v>0</v>
      </c>
      <c r="L142" s="40">
        <f t="shared" si="23"/>
        <v>0</v>
      </c>
      <c r="M142" s="40">
        <f t="shared" si="20"/>
      </c>
      <c r="N142" s="87">
        <f t="shared" si="21"/>
        <v>0</v>
      </c>
      <c r="O142" s="45"/>
      <c r="P142" s="45"/>
    </row>
    <row r="143" spans="1:16" ht="18" customHeight="1">
      <c r="A143" s="9">
        <f t="shared" si="19"/>
        <v>135</v>
      </c>
      <c r="B143" s="34"/>
      <c r="C143" s="35"/>
      <c r="D143" s="155"/>
      <c r="E143" s="155"/>
      <c r="F143" s="155"/>
      <c r="G143" s="155"/>
      <c r="H143" s="36"/>
      <c r="I143" s="41"/>
      <c r="J143" s="42">
        <v>0.15</v>
      </c>
      <c r="K143" s="40">
        <f t="shared" si="22"/>
        <v>0</v>
      </c>
      <c r="L143" s="40">
        <f t="shared" si="23"/>
        <v>0</v>
      </c>
      <c r="M143" s="40">
        <f t="shared" si="20"/>
      </c>
      <c r="N143" s="87">
        <f t="shared" si="21"/>
        <v>0</v>
      </c>
      <c r="O143" s="45"/>
      <c r="P143" s="45"/>
    </row>
    <row r="144" spans="1:16" ht="18" customHeight="1">
      <c r="A144" s="9">
        <f t="shared" si="19"/>
        <v>136</v>
      </c>
      <c r="B144" s="34"/>
      <c r="C144" s="35"/>
      <c r="D144" s="155"/>
      <c r="E144" s="155"/>
      <c r="F144" s="155"/>
      <c r="G144" s="155"/>
      <c r="H144" s="36"/>
      <c r="I144" s="41"/>
      <c r="J144" s="42">
        <v>0.15</v>
      </c>
      <c r="K144" s="40">
        <f t="shared" si="22"/>
        <v>0</v>
      </c>
      <c r="L144" s="40">
        <f t="shared" si="23"/>
        <v>0</v>
      </c>
      <c r="M144" s="40">
        <f t="shared" si="20"/>
      </c>
      <c r="N144" s="87">
        <f t="shared" si="21"/>
        <v>0</v>
      </c>
      <c r="O144" s="45"/>
      <c r="P144" s="45"/>
    </row>
    <row r="145" spans="1:16" ht="18" customHeight="1">
      <c r="A145" s="9">
        <f t="shared" si="19"/>
        <v>137</v>
      </c>
      <c r="B145" s="34"/>
      <c r="C145" s="35"/>
      <c r="D145" s="155"/>
      <c r="E145" s="155"/>
      <c r="F145" s="155"/>
      <c r="G145" s="155"/>
      <c r="H145" s="36"/>
      <c r="I145" s="41"/>
      <c r="J145" s="42">
        <v>0.15</v>
      </c>
      <c r="K145" s="40">
        <f t="shared" si="22"/>
        <v>0</v>
      </c>
      <c r="L145" s="40">
        <f t="shared" si="23"/>
        <v>0</v>
      </c>
      <c r="M145" s="40">
        <f t="shared" si="20"/>
      </c>
      <c r="N145" s="87">
        <f t="shared" si="21"/>
        <v>0</v>
      </c>
      <c r="O145" s="45"/>
      <c r="P145" s="45"/>
    </row>
    <row r="146" spans="1:16" ht="18" customHeight="1">
      <c r="A146" s="9">
        <f t="shared" si="19"/>
        <v>138</v>
      </c>
      <c r="B146" s="34"/>
      <c r="C146" s="35"/>
      <c r="D146" s="155"/>
      <c r="E146" s="155"/>
      <c r="F146" s="155"/>
      <c r="G146" s="155"/>
      <c r="H146" s="36"/>
      <c r="I146" s="41"/>
      <c r="J146" s="42">
        <v>0.15</v>
      </c>
      <c r="K146" s="40">
        <f t="shared" si="22"/>
        <v>0</v>
      </c>
      <c r="L146" s="40">
        <f t="shared" si="23"/>
        <v>0</v>
      </c>
      <c r="M146" s="40">
        <f t="shared" si="20"/>
      </c>
      <c r="N146" s="87">
        <f t="shared" si="21"/>
        <v>0</v>
      </c>
      <c r="O146" s="45"/>
      <c r="P146" s="45"/>
    </row>
    <row r="147" spans="1:16" ht="18" customHeight="1">
      <c r="A147" s="9">
        <f t="shared" si="19"/>
        <v>139</v>
      </c>
      <c r="B147" s="34"/>
      <c r="C147" s="35"/>
      <c r="D147" s="155"/>
      <c r="E147" s="155"/>
      <c r="F147" s="155"/>
      <c r="G147" s="155"/>
      <c r="H147" s="36"/>
      <c r="I147" s="41"/>
      <c r="J147" s="42">
        <v>0.15</v>
      </c>
      <c r="K147" s="40">
        <f t="shared" si="22"/>
        <v>0</v>
      </c>
      <c r="L147" s="40">
        <f t="shared" si="23"/>
        <v>0</v>
      </c>
      <c r="M147" s="40">
        <f t="shared" si="20"/>
      </c>
      <c r="N147" s="87">
        <f t="shared" si="21"/>
        <v>0</v>
      </c>
      <c r="O147" s="45"/>
      <c r="P147" s="45"/>
    </row>
    <row r="148" spans="1:16" ht="18" customHeight="1">
      <c r="A148" s="9">
        <f t="shared" si="19"/>
        <v>140</v>
      </c>
      <c r="B148" s="34"/>
      <c r="C148" s="35"/>
      <c r="D148" s="155"/>
      <c r="E148" s="155"/>
      <c r="F148" s="155"/>
      <c r="G148" s="155"/>
      <c r="H148" s="36"/>
      <c r="I148" s="41"/>
      <c r="J148" s="42">
        <v>0.15</v>
      </c>
      <c r="K148" s="40">
        <f t="shared" si="22"/>
        <v>0</v>
      </c>
      <c r="L148" s="40">
        <f t="shared" si="23"/>
        <v>0</v>
      </c>
      <c r="M148" s="40">
        <f t="shared" si="20"/>
      </c>
      <c r="N148" s="87">
        <f t="shared" si="21"/>
        <v>0</v>
      </c>
      <c r="O148" s="45"/>
      <c r="P148" s="45"/>
    </row>
    <row r="149" spans="1:16" ht="18" customHeight="1">
      <c r="A149" s="9">
        <f t="shared" si="19"/>
        <v>141</v>
      </c>
      <c r="B149" s="34"/>
      <c r="C149" s="35"/>
      <c r="D149" s="155"/>
      <c r="E149" s="155"/>
      <c r="F149" s="155"/>
      <c r="G149" s="155"/>
      <c r="H149" s="36"/>
      <c r="I149" s="41"/>
      <c r="J149" s="42">
        <v>0.15</v>
      </c>
      <c r="K149" s="40">
        <f t="shared" si="22"/>
        <v>0</v>
      </c>
      <c r="L149" s="40">
        <f t="shared" si="23"/>
        <v>0</v>
      </c>
      <c r="M149" s="40">
        <f t="shared" si="20"/>
      </c>
      <c r="N149" s="87">
        <f t="shared" si="21"/>
        <v>0</v>
      </c>
      <c r="O149" s="45"/>
      <c r="P149" s="45"/>
    </row>
    <row r="150" spans="1:16" ht="18" customHeight="1">
      <c r="A150" s="9">
        <f t="shared" si="19"/>
        <v>142</v>
      </c>
      <c r="B150" s="34"/>
      <c r="C150" s="35"/>
      <c r="D150" s="155"/>
      <c r="E150" s="155"/>
      <c r="F150" s="155"/>
      <c r="G150" s="155"/>
      <c r="H150" s="36"/>
      <c r="I150" s="41"/>
      <c r="J150" s="42">
        <v>0.15</v>
      </c>
      <c r="K150" s="40">
        <f t="shared" si="22"/>
        <v>0</v>
      </c>
      <c r="L150" s="40">
        <f t="shared" si="23"/>
        <v>0</v>
      </c>
      <c r="M150" s="40">
        <f t="shared" si="20"/>
      </c>
      <c r="N150" s="87">
        <f t="shared" si="21"/>
        <v>0</v>
      </c>
      <c r="O150" s="45"/>
      <c r="P150" s="45"/>
    </row>
    <row r="151" spans="1:16" ht="18" customHeight="1">
      <c r="A151" s="9">
        <f t="shared" si="19"/>
        <v>143</v>
      </c>
      <c r="B151" s="34"/>
      <c r="C151" s="35"/>
      <c r="D151" s="155"/>
      <c r="E151" s="155"/>
      <c r="F151" s="155"/>
      <c r="G151" s="155"/>
      <c r="H151" s="36"/>
      <c r="I151" s="41"/>
      <c r="J151" s="42">
        <v>0.15</v>
      </c>
      <c r="K151" s="40">
        <f t="shared" si="22"/>
        <v>0</v>
      </c>
      <c r="L151" s="40">
        <f t="shared" si="23"/>
        <v>0</v>
      </c>
      <c r="M151" s="40">
        <f t="shared" si="20"/>
      </c>
      <c r="N151" s="87">
        <f t="shared" si="21"/>
        <v>0</v>
      </c>
      <c r="O151" s="45"/>
      <c r="P151" s="45"/>
    </row>
    <row r="152" spans="1:16" ht="18" customHeight="1">
      <c r="A152" s="9">
        <f t="shared" si="19"/>
        <v>144</v>
      </c>
      <c r="B152" s="34"/>
      <c r="C152" s="35"/>
      <c r="D152" s="155"/>
      <c r="E152" s="155"/>
      <c r="F152" s="155"/>
      <c r="G152" s="155"/>
      <c r="H152" s="36"/>
      <c r="I152" s="41"/>
      <c r="J152" s="42">
        <v>0.15</v>
      </c>
      <c r="K152" s="40">
        <f t="shared" si="22"/>
        <v>0</v>
      </c>
      <c r="L152" s="40">
        <f t="shared" si="23"/>
        <v>0</v>
      </c>
      <c r="M152" s="40">
        <f t="shared" si="20"/>
      </c>
      <c r="N152" s="87">
        <f t="shared" si="21"/>
        <v>0</v>
      </c>
      <c r="O152" s="45"/>
      <c r="P152" s="45"/>
    </row>
    <row r="153" spans="1:16" ht="18" customHeight="1">
      <c r="A153" s="9">
        <f t="shared" si="19"/>
        <v>145</v>
      </c>
      <c r="B153" s="34"/>
      <c r="C153" s="35"/>
      <c r="D153" s="155"/>
      <c r="E153" s="155"/>
      <c r="F153" s="155"/>
      <c r="G153" s="155"/>
      <c r="H153" s="36"/>
      <c r="I153" s="41"/>
      <c r="J153" s="42">
        <v>0.15</v>
      </c>
      <c r="K153" s="40">
        <f t="shared" si="22"/>
        <v>0</v>
      </c>
      <c r="L153" s="40">
        <f t="shared" si="23"/>
        <v>0</v>
      </c>
      <c r="M153" s="40">
        <f t="shared" si="20"/>
      </c>
      <c r="N153" s="87">
        <f t="shared" si="21"/>
        <v>0</v>
      </c>
      <c r="O153" s="45"/>
      <c r="P153" s="45"/>
    </row>
    <row r="154" spans="1:16" ht="18" customHeight="1">
      <c r="A154" s="9">
        <f t="shared" si="19"/>
        <v>146</v>
      </c>
      <c r="B154" s="34"/>
      <c r="C154" s="35"/>
      <c r="D154" s="155"/>
      <c r="E154" s="155"/>
      <c r="F154" s="155"/>
      <c r="G154" s="155"/>
      <c r="H154" s="36"/>
      <c r="I154" s="41"/>
      <c r="J154" s="42">
        <v>0.15</v>
      </c>
      <c r="K154" s="40">
        <f t="shared" si="22"/>
        <v>0</v>
      </c>
      <c r="L154" s="40">
        <f t="shared" si="23"/>
        <v>0</v>
      </c>
      <c r="M154" s="40">
        <f t="shared" si="20"/>
      </c>
      <c r="N154" s="87">
        <f t="shared" si="21"/>
        <v>0</v>
      </c>
      <c r="O154" s="45"/>
      <c r="P154" s="45"/>
    </row>
    <row r="155" spans="1:16" ht="18" customHeight="1">
      <c r="A155" s="9">
        <f t="shared" si="19"/>
        <v>147</v>
      </c>
      <c r="B155" s="34"/>
      <c r="C155" s="35"/>
      <c r="D155" s="155"/>
      <c r="E155" s="155"/>
      <c r="F155" s="155"/>
      <c r="G155" s="155"/>
      <c r="H155" s="36"/>
      <c r="I155" s="41"/>
      <c r="J155" s="42">
        <v>0.15</v>
      </c>
      <c r="K155" s="40">
        <f t="shared" si="22"/>
        <v>0</v>
      </c>
      <c r="L155" s="40">
        <f t="shared" si="23"/>
        <v>0</v>
      </c>
      <c r="M155" s="40">
        <f t="shared" si="20"/>
      </c>
      <c r="N155" s="87">
        <f t="shared" si="21"/>
        <v>0</v>
      </c>
      <c r="O155" s="45"/>
      <c r="P155" s="45"/>
    </row>
    <row r="156" spans="1:16" ht="18" customHeight="1">
      <c r="A156" s="9">
        <f t="shared" si="19"/>
        <v>148</v>
      </c>
      <c r="B156" s="34"/>
      <c r="C156" s="35"/>
      <c r="D156" s="155"/>
      <c r="E156" s="155"/>
      <c r="F156" s="155"/>
      <c r="G156" s="155"/>
      <c r="H156" s="36"/>
      <c r="I156" s="41"/>
      <c r="J156" s="42">
        <v>0.15</v>
      </c>
      <c r="K156" s="40">
        <f t="shared" si="22"/>
        <v>0</v>
      </c>
      <c r="L156" s="40">
        <f t="shared" si="23"/>
        <v>0</v>
      </c>
      <c r="M156" s="40">
        <f t="shared" si="20"/>
      </c>
      <c r="N156" s="87">
        <f t="shared" si="21"/>
        <v>0</v>
      </c>
      <c r="O156" s="45"/>
      <c r="P156" s="45"/>
    </row>
    <row r="157" spans="1:16" ht="18" customHeight="1">
      <c r="A157" s="9">
        <f t="shared" si="19"/>
        <v>149</v>
      </c>
      <c r="B157" s="34"/>
      <c r="C157" s="35"/>
      <c r="D157" s="155"/>
      <c r="E157" s="155"/>
      <c r="F157" s="155"/>
      <c r="G157" s="155"/>
      <c r="H157" s="36"/>
      <c r="I157" s="41"/>
      <c r="J157" s="42">
        <v>0.15</v>
      </c>
      <c r="K157" s="40">
        <f t="shared" si="22"/>
        <v>0</v>
      </c>
      <c r="L157" s="40">
        <f t="shared" si="23"/>
        <v>0</v>
      </c>
      <c r="M157" s="40">
        <f t="shared" si="20"/>
      </c>
      <c r="N157" s="87">
        <f t="shared" si="21"/>
        <v>0</v>
      </c>
      <c r="O157" s="45"/>
      <c r="P157" s="45"/>
    </row>
    <row r="158" spans="1:16" ht="18" customHeight="1">
      <c r="A158" s="9">
        <f t="shared" si="19"/>
        <v>150</v>
      </c>
      <c r="B158" s="34"/>
      <c r="C158" s="35"/>
      <c r="D158" s="155"/>
      <c r="E158" s="155"/>
      <c r="F158" s="155"/>
      <c r="G158" s="155"/>
      <c r="H158" s="36"/>
      <c r="I158" s="41"/>
      <c r="J158" s="42">
        <v>0.15</v>
      </c>
      <c r="K158" s="40">
        <f t="shared" si="22"/>
        <v>0</v>
      </c>
      <c r="L158" s="40">
        <f t="shared" si="23"/>
        <v>0</v>
      </c>
      <c r="M158" s="40">
        <f t="shared" si="20"/>
      </c>
      <c r="N158" s="87">
        <f t="shared" si="21"/>
        <v>0</v>
      </c>
      <c r="O158" s="45"/>
      <c r="P158" s="45"/>
    </row>
    <row r="159" spans="1:16" ht="18" customHeight="1">
      <c r="A159" s="9">
        <f>+A158+1</f>
        <v>151</v>
      </c>
      <c r="B159" s="34"/>
      <c r="C159" s="35"/>
      <c r="D159" s="155"/>
      <c r="E159" s="155"/>
      <c r="F159" s="155"/>
      <c r="G159" s="155"/>
      <c r="H159" s="36"/>
      <c r="I159" s="41"/>
      <c r="J159" s="42">
        <v>0.15</v>
      </c>
      <c r="K159" s="40">
        <f t="shared" si="22"/>
        <v>0</v>
      </c>
      <c r="L159" s="40">
        <f t="shared" si="23"/>
        <v>0</v>
      </c>
      <c r="M159" s="40">
        <f>IF(J159=0,I159,"")</f>
      </c>
      <c r="N159" s="87">
        <f>IF(J159&lt;&gt;0,I159,"")</f>
        <v>0</v>
      </c>
      <c r="O159" s="45"/>
      <c r="P159" s="45"/>
    </row>
    <row r="160" spans="1:16" ht="18" customHeight="1">
      <c r="A160" s="9">
        <f>+A159+1</f>
        <v>152</v>
      </c>
      <c r="B160" s="34"/>
      <c r="C160" s="35"/>
      <c r="D160" s="155"/>
      <c r="E160" s="155"/>
      <c r="F160" s="155"/>
      <c r="G160" s="155"/>
      <c r="H160" s="36"/>
      <c r="I160" s="41"/>
      <c r="J160" s="42">
        <v>0.15</v>
      </c>
      <c r="K160" s="40">
        <f t="shared" si="22"/>
        <v>0</v>
      </c>
      <c r="L160" s="40">
        <f t="shared" si="23"/>
        <v>0</v>
      </c>
      <c r="M160" s="40">
        <f>IF(J160=0,I160,"")</f>
      </c>
      <c r="N160" s="87">
        <f>IF(J160&lt;&gt;0,I160,"")</f>
        <v>0</v>
      </c>
      <c r="O160" s="45"/>
      <c r="P160" s="45"/>
    </row>
    <row r="161" spans="1:16" ht="18" customHeight="1">
      <c r="A161" s="9">
        <f aca="true" t="shared" si="24" ref="A161:A183">+A160+1</f>
        <v>153</v>
      </c>
      <c r="B161" s="34"/>
      <c r="C161" s="35"/>
      <c r="D161" s="155"/>
      <c r="E161" s="155"/>
      <c r="F161" s="155"/>
      <c r="G161" s="155"/>
      <c r="H161" s="36"/>
      <c r="I161" s="41"/>
      <c r="J161" s="42">
        <v>0.15</v>
      </c>
      <c r="K161" s="40">
        <f t="shared" si="22"/>
        <v>0</v>
      </c>
      <c r="L161" s="40">
        <f t="shared" si="23"/>
        <v>0</v>
      </c>
      <c r="M161" s="40">
        <f aca="true" t="shared" si="25" ref="M161:M183">IF(J161=0,I161,"")</f>
      </c>
      <c r="N161" s="87">
        <f aca="true" t="shared" si="26" ref="N161:N183">IF(J161&lt;&gt;0,I161,"")</f>
        <v>0</v>
      </c>
      <c r="O161" s="45"/>
      <c r="P161" s="45"/>
    </row>
    <row r="162" spans="1:16" ht="18" customHeight="1">
      <c r="A162" s="9">
        <f t="shared" si="24"/>
        <v>154</v>
      </c>
      <c r="B162" s="34"/>
      <c r="C162" s="35"/>
      <c r="D162" s="155"/>
      <c r="E162" s="155"/>
      <c r="F162" s="155"/>
      <c r="G162" s="155"/>
      <c r="H162" s="36"/>
      <c r="I162" s="41"/>
      <c r="J162" s="42">
        <v>0.15</v>
      </c>
      <c r="K162" s="40">
        <f t="shared" si="22"/>
        <v>0</v>
      </c>
      <c r="L162" s="40">
        <f t="shared" si="23"/>
        <v>0</v>
      </c>
      <c r="M162" s="40">
        <f t="shared" si="25"/>
      </c>
      <c r="N162" s="87">
        <f t="shared" si="26"/>
        <v>0</v>
      </c>
      <c r="O162" s="45"/>
      <c r="P162" s="45"/>
    </row>
    <row r="163" spans="1:16" ht="18" customHeight="1">
      <c r="A163" s="9">
        <f t="shared" si="24"/>
        <v>155</v>
      </c>
      <c r="B163" s="34"/>
      <c r="C163" s="35"/>
      <c r="D163" s="155"/>
      <c r="E163" s="155"/>
      <c r="F163" s="155"/>
      <c r="G163" s="155"/>
      <c r="H163" s="36"/>
      <c r="I163" s="41"/>
      <c r="J163" s="42">
        <v>0.15</v>
      </c>
      <c r="K163" s="40">
        <f t="shared" si="22"/>
        <v>0</v>
      </c>
      <c r="L163" s="40">
        <f t="shared" si="23"/>
        <v>0</v>
      </c>
      <c r="M163" s="40">
        <f t="shared" si="25"/>
      </c>
      <c r="N163" s="87">
        <f t="shared" si="26"/>
        <v>0</v>
      </c>
      <c r="O163" s="45"/>
      <c r="P163" s="45"/>
    </row>
    <row r="164" spans="1:16" ht="18" customHeight="1">
      <c r="A164" s="9">
        <f t="shared" si="24"/>
        <v>156</v>
      </c>
      <c r="B164" s="34"/>
      <c r="C164" s="35"/>
      <c r="D164" s="155"/>
      <c r="E164" s="155"/>
      <c r="F164" s="155"/>
      <c r="G164" s="155"/>
      <c r="H164" s="36"/>
      <c r="I164" s="41"/>
      <c r="J164" s="42">
        <v>0.15</v>
      </c>
      <c r="K164" s="40">
        <f t="shared" si="22"/>
        <v>0</v>
      </c>
      <c r="L164" s="40">
        <f t="shared" si="23"/>
        <v>0</v>
      </c>
      <c r="M164" s="40">
        <f t="shared" si="25"/>
      </c>
      <c r="N164" s="87">
        <f t="shared" si="26"/>
        <v>0</v>
      </c>
      <c r="O164" s="45"/>
      <c r="P164" s="45"/>
    </row>
    <row r="165" spans="1:16" ht="18" customHeight="1">
      <c r="A165" s="9">
        <f t="shared" si="24"/>
        <v>157</v>
      </c>
      <c r="B165" s="34"/>
      <c r="C165" s="35"/>
      <c r="D165" s="155"/>
      <c r="E165" s="155"/>
      <c r="F165" s="155"/>
      <c r="G165" s="155"/>
      <c r="H165" s="36"/>
      <c r="I165" s="41"/>
      <c r="J165" s="42">
        <v>0.15</v>
      </c>
      <c r="K165" s="40">
        <f t="shared" si="22"/>
        <v>0</v>
      </c>
      <c r="L165" s="40">
        <f t="shared" si="23"/>
        <v>0</v>
      </c>
      <c r="M165" s="40">
        <f t="shared" si="25"/>
      </c>
      <c r="N165" s="87">
        <f t="shared" si="26"/>
        <v>0</v>
      </c>
      <c r="O165" s="45"/>
      <c r="P165" s="45"/>
    </row>
    <row r="166" spans="1:16" ht="18" customHeight="1">
      <c r="A166" s="9">
        <f t="shared" si="24"/>
        <v>158</v>
      </c>
      <c r="B166" s="34"/>
      <c r="C166" s="35"/>
      <c r="D166" s="155"/>
      <c r="E166" s="155"/>
      <c r="F166" s="155"/>
      <c r="G166" s="155"/>
      <c r="H166" s="36"/>
      <c r="I166" s="41"/>
      <c r="J166" s="42">
        <v>0.15</v>
      </c>
      <c r="K166" s="40">
        <f t="shared" si="22"/>
        <v>0</v>
      </c>
      <c r="L166" s="40">
        <f t="shared" si="23"/>
        <v>0</v>
      </c>
      <c r="M166" s="40">
        <f t="shared" si="25"/>
      </c>
      <c r="N166" s="87">
        <f t="shared" si="26"/>
        <v>0</v>
      </c>
      <c r="O166" s="45"/>
      <c r="P166" s="45"/>
    </row>
    <row r="167" spans="1:16" ht="18" customHeight="1">
      <c r="A167" s="9">
        <f t="shared" si="24"/>
        <v>159</v>
      </c>
      <c r="B167" s="34"/>
      <c r="C167" s="35"/>
      <c r="D167" s="155"/>
      <c r="E167" s="155"/>
      <c r="F167" s="155"/>
      <c r="G167" s="155"/>
      <c r="H167" s="36"/>
      <c r="I167" s="41"/>
      <c r="J167" s="42">
        <v>0.15</v>
      </c>
      <c r="K167" s="40">
        <f t="shared" si="22"/>
        <v>0</v>
      </c>
      <c r="L167" s="40">
        <f t="shared" si="23"/>
        <v>0</v>
      </c>
      <c r="M167" s="40">
        <f t="shared" si="25"/>
      </c>
      <c r="N167" s="87">
        <f t="shared" si="26"/>
        <v>0</v>
      </c>
      <c r="O167" s="45"/>
      <c r="P167" s="45"/>
    </row>
    <row r="168" spans="1:16" ht="18" customHeight="1">
      <c r="A168" s="9">
        <f t="shared" si="24"/>
        <v>160</v>
      </c>
      <c r="B168" s="34"/>
      <c r="C168" s="35"/>
      <c r="D168" s="155"/>
      <c r="E168" s="155"/>
      <c r="F168" s="155"/>
      <c r="G168" s="155"/>
      <c r="H168" s="36"/>
      <c r="I168" s="41"/>
      <c r="J168" s="42">
        <v>0.15</v>
      </c>
      <c r="K168" s="40">
        <f t="shared" si="22"/>
        <v>0</v>
      </c>
      <c r="L168" s="40">
        <f t="shared" si="23"/>
        <v>0</v>
      </c>
      <c r="M168" s="40">
        <f t="shared" si="25"/>
      </c>
      <c r="N168" s="87">
        <f t="shared" si="26"/>
        <v>0</v>
      </c>
      <c r="O168" s="45"/>
      <c r="P168" s="45"/>
    </row>
    <row r="169" spans="1:16" ht="18" customHeight="1">
      <c r="A169" s="9">
        <f t="shared" si="24"/>
        <v>161</v>
      </c>
      <c r="B169" s="34"/>
      <c r="C169" s="35"/>
      <c r="D169" s="155"/>
      <c r="E169" s="155"/>
      <c r="F169" s="155"/>
      <c r="G169" s="155"/>
      <c r="H169" s="36"/>
      <c r="I169" s="41"/>
      <c r="J169" s="42">
        <v>0.15</v>
      </c>
      <c r="K169" s="40">
        <f t="shared" si="22"/>
        <v>0</v>
      </c>
      <c r="L169" s="40">
        <f t="shared" si="23"/>
        <v>0</v>
      </c>
      <c r="M169" s="40">
        <f t="shared" si="25"/>
      </c>
      <c r="N169" s="87">
        <f t="shared" si="26"/>
        <v>0</v>
      </c>
      <c r="O169" s="45"/>
      <c r="P169" s="45"/>
    </row>
    <row r="170" spans="1:16" ht="18" customHeight="1">
      <c r="A170" s="9">
        <f t="shared" si="24"/>
        <v>162</v>
      </c>
      <c r="B170" s="34"/>
      <c r="C170" s="35"/>
      <c r="D170" s="155"/>
      <c r="E170" s="155"/>
      <c r="F170" s="155"/>
      <c r="G170" s="155"/>
      <c r="H170" s="36"/>
      <c r="I170" s="41"/>
      <c r="J170" s="42">
        <v>0.15</v>
      </c>
      <c r="K170" s="40">
        <f t="shared" si="22"/>
        <v>0</v>
      </c>
      <c r="L170" s="40">
        <f t="shared" si="23"/>
        <v>0</v>
      </c>
      <c r="M170" s="40">
        <f t="shared" si="25"/>
      </c>
      <c r="N170" s="87">
        <f t="shared" si="26"/>
        <v>0</v>
      </c>
      <c r="O170" s="45"/>
      <c r="P170" s="45"/>
    </row>
    <row r="171" spans="1:16" ht="18" customHeight="1">
      <c r="A171" s="9">
        <f t="shared" si="24"/>
        <v>163</v>
      </c>
      <c r="B171" s="34"/>
      <c r="C171" s="35"/>
      <c r="D171" s="155"/>
      <c r="E171" s="155"/>
      <c r="F171" s="155"/>
      <c r="G171" s="155"/>
      <c r="H171" s="36"/>
      <c r="I171" s="41"/>
      <c r="J171" s="42">
        <v>0.15</v>
      </c>
      <c r="K171" s="40">
        <f t="shared" si="22"/>
        <v>0</v>
      </c>
      <c r="L171" s="40">
        <f t="shared" si="23"/>
        <v>0</v>
      </c>
      <c r="M171" s="40">
        <f t="shared" si="25"/>
      </c>
      <c r="N171" s="87">
        <f t="shared" si="26"/>
        <v>0</v>
      </c>
      <c r="O171" s="45"/>
      <c r="P171" s="45"/>
    </row>
    <row r="172" spans="1:16" ht="18" customHeight="1">
      <c r="A172" s="9">
        <f t="shared" si="24"/>
        <v>164</v>
      </c>
      <c r="B172" s="34"/>
      <c r="C172" s="35"/>
      <c r="D172" s="155"/>
      <c r="E172" s="155"/>
      <c r="F172" s="155"/>
      <c r="G172" s="155"/>
      <c r="H172" s="36"/>
      <c r="I172" s="41"/>
      <c r="J172" s="42">
        <v>0.15</v>
      </c>
      <c r="K172" s="40">
        <f t="shared" si="22"/>
        <v>0</v>
      </c>
      <c r="L172" s="40">
        <f t="shared" si="23"/>
        <v>0</v>
      </c>
      <c r="M172" s="40">
        <f t="shared" si="25"/>
      </c>
      <c r="N172" s="87">
        <f t="shared" si="26"/>
        <v>0</v>
      </c>
      <c r="O172" s="45"/>
      <c r="P172" s="45"/>
    </row>
    <row r="173" spans="1:16" ht="18" customHeight="1">
      <c r="A173" s="9">
        <f t="shared" si="24"/>
        <v>165</v>
      </c>
      <c r="B173" s="34"/>
      <c r="C173" s="35"/>
      <c r="D173" s="155"/>
      <c r="E173" s="155"/>
      <c r="F173" s="155"/>
      <c r="G173" s="155"/>
      <c r="H173" s="36"/>
      <c r="I173" s="41"/>
      <c r="J173" s="42">
        <v>0.15</v>
      </c>
      <c r="K173" s="40">
        <f t="shared" si="22"/>
        <v>0</v>
      </c>
      <c r="L173" s="40">
        <f t="shared" si="23"/>
        <v>0</v>
      </c>
      <c r="M173" s="40">
        <f t="shared" si="25"/>
      </c>
      <c r="N173" s="87">
        <f t="shared" si="26"/>
        <v>0</v>
      </c>
      <c r="O173" s="45"/>
      <c r="P173" s="45"/>
    </row>
    <row r="174" spans="1:16" ht="18" customHeight="1">
      <c r="A174" s="9">
        <f t="shared" si="24"/>
        <v>166</v>
      </c>
      <c r="B174" s="34"/>
      <c r="C174" s="35"/>
      <c r="D174" s="155"/>
      <c r="E174" s="155"/>
      <c r="F174" s="155"/>
      <c r="G174" s="155"/>
      <c r="H174" s="36"/>
      <c r="I174" s="41"/>
      <c r="J174" s="42">
        <v>0.15</v>
      </c>
      <c r="K174" s="40">
        <f t="shared" si="22"/>
        <v>0</v>
      </c>
      <c r="L174" s="40">
        <f t="shared" si="23"/>
        <v>0</v>
      </c>
      <c r="M174" s="40">
        <f t="shared" si="25"/>
      </c>
      <c r="N174" s="87">
        <f t="shared" si="26"/>
        <v>0</v>
      </c>
      <c r="O174" s="45"/>
      <c r="P174" s="45"/>
    </row>
    <row r="175" spans="1:16" ht="18" customHeight="1">
      <c r="A175" s="9">
        <f t="shared" si="24"/>
        <v>167</v>
      </c>
      <c r="B175" s="34"/>
      <c r="C175" s="35"/>
      <c r="D175" s="155"/>
      <c r="E175" s="155"/>
      <c r="F175" s="155"/>
      <c r="G175" s="155"/>
      <c r="H175" s="36"/>
      <c r="I175" s="41"/>
      <c r="J175" s="42">
        <v>0.15</v>
      </c>
      <c r="K175" s="40">
        <f t="shared" si="22"/>
        <v>0</v>
      </c>
      <c r="L175" s="40">
        <f t="shared" si="23"/>
        <v>0</v>
      </c>
      <c r="M175" s="40">
        <f t="shared" si="25"/>
      </c>
      <c r="N175" s="87">
        <f t="shared" si="26"/>
        <v>0</v>
      </c>
      <c r="O175" s="45"/>
      <c r="P175" s="45"/>
    </row>
    <row r="176" spans="1:16" ht="18" customHeight="1">
      <c r="A176" s="9">
        <f t="shared" si="24"/>
        <v>168</v>
      </c>
      <c r="B176" s="34"/>
      <c r="C176" s="35"/>
      <c r="D176" s="155"/>
      <c r="E176" s="155"/>
      <c r="F176" s="155"/>
      <c r="G176" s="155"/>
      <c r="H176" s="36"/>
      <c r="I176" s="41"/>
      <c r="J176" s="42">
        <v>0.15</v>
      </c>
      <c r="K176" s="40">
        <f t="shared" si="22"/>
        <v>0</v>
      </c>
      <c r="L176" s="40">
        <f t="shared" si="23"/>
        <v>0</v>
      </c>
      <c r="M176" s="40">
        <f t="shared" si="25"/>
      </c>
      <c r="N176" s="87">
        <f t="shared" si="26"/>
        <v>0</v>
      </c>
      <c r="O176" s="45"/>
      <c r="P176" s="45"/>
    </row>
    <row r="177" spans="1:16" ht="18" customHeight="1">
      <c r="A177" s="9">
        <f t="shared" si="24"/>
        <v>169</v>
      </c>
      <c r="B177" s="34"/>
      <c r="C177" s="35"/>
      <c r="D177" s="155"/>
      <c r="E177" s="155"/>
      <c r="F177" s="155"/>
      <c r="G177" s="155"/>
      <c r="H177" s="36"/>
      <c r="I177" s="41"/>
      <c r="J177" s="42">
        <v>0.15</v>
      </c>
      <c r="K177" s="40">
        <f t="shared" si="22"/>
        <v>0</v>
      </c>
      <c r="L177" s="40">
        <f t="shared" si="23"/>
        <v>0</v>
      </c>
      <c r="M177" s="40">
        <f t="shared" si="25"/>
      </c>
      <c r="N177" s="87">
        <f t="shared" si="26"/>
        <v>0</v>
      </c>
      <c r="O177" s="45"/>
      <c r="P177" s="45"/>
    </row>
    <row r="178" spans="1:16" ht="18" customHeight="1">
      <c r="A178" s="9">
        <f t="shared" si="24"/>
        <v>170</v>
      </c>
      <c r="B178" s="34"/>
      <c r="C178" s="35"/>
      <c r="D178" s="155"/>
      <c r="E178" s="155"/>
      <c r="F178" s="155"/>
      <c r="G178" s="155"/>
      <c r="H178" s="36"/>
      <c r="I178" s="41"/>
      <c r="J178" s="42">
        <v>0.15</v>
      </c>
      <c r="K178" s="40">
        <f t="shared" si="22"/>
        <v>0</v>
      </c>
      <c r="L178" s="40">
        <f t="shared" si="23"/>
        <v>0</v>
      </c>
      <c r="M178" s="40">
        <f t="shared" si="25"/>
      </c>
      <c r="N178" s="87">
        <f t="shared" si="26"/>
        <v>0</v>
      </c>
      <c r="O178" s="45"/>
      <c r="P178" s="45"/>
    </row>
    <row r="179" spans="1:16" ht="18" customHeight="1">
      <c r="A179" s="9">
        <f t="shared" si="24"/>
        <v>171</v>
      </c>
      <c r="B179" s="34"/>
      <c r="C179" s="35"/>
      <c r="D179" s="155"/>
      <c r="E179" s="155"/>
      <c r="F179" s="155"/>
      <c r="G179" s="155"/>
      <c r="H179" s="36"/>
      <c r="I179" s="41"/>
      <c r="J179" s="42">
        <v>0.15</v>
      </c>
      <c r="K179" s="40">
        <f t="shared" si="22"/>
        <v>0</v>
      </c>
      <c r="L179" s="40">
        <f t="shared" si="23"/>
        <v>0</v>
      </c>
      <c r="M179" s="40">
        <f t="shared" si="25"/>
      </c>
      <c r="N179" s="87">
        <f t="shared" si="26"/>
        <v>0</v>
      </c>
      <c r="O179" s="45"/>
      <c r="P179" s="45"/>
    </row>
    <row r="180" spans="1:16" ht="18" customHeight="1">
      <c r="A180" s="9">
        <f t="shared" si="24"/>
        <v>172</v>
      </c>
      <c r="B180" s="34"/>
      <c r="C180" s="35"/>
      <c r="D180" s="155"/>
      <c r="E180" s="155"/>
      <c r="F180" s="155"/>
      <c r="G180" s="155"/>
      <c r="H180" s="36"/>
      <c r="I180" s="41"/>
      <c r="J180" s="42">
        <v>0.15</v>
      </c>
      <c r="K180" s="40">
        <f t="shared" si="22"/>
        <v>0</v>
      </c>
      <c r="L180" s="40">
        <f t="shared" si="23"/>
        <v>0</v>
      </c>
      <c r="M180" s="40">
        <f t="shared" si="25"/>
      </c>
      <c r="N180" s="87">
        <f t="shared" si="26"/>
        <v>0</v>
      </c>
      <c r="O180" s="45"/>
      <c r="P180" s="45"/>
    </row>
    <row r="181" spans="1:16" ht="18" customHeight="1">
      <c r="A181" s="9">
        <f t="shared" si="24"/>
        <v>173</v>
      </c>
      <c r="B181" s="34"/>
      <c r="C181" s="35"/>
      <c r="D181" s="155"/>
      <c r="E181" s="155"/>
      <c r="F181" s="155"/>
      <c r="G181" s="155"/>
      <c r="H181" s="36"/>
      <c r="I181" s="41"/>
      <c r="J181" s="42">
        <v>0.15</v>
      </c>
      <c r="K181" s="40">
        <f t="shared" si="22"/>
        <v>0</v>
      </c>
      <c r="L181" s="40">
        <f t="shared" si="23"/>
        <v>0</v>
      </c>
      <c r="M181" s="40">
        <f t="shared" si="25"/>
      </c>
      <c r="N181" s="87">
        <f t="shared" si="26"/>
        <v>0</v>
      </c>
      <c r="O181" s="45"/>
      <c r="P181" s="45"/>
    </row>
    <row r="182" spans="1:16" ht="18" customHeight="1">
      <c r="A182" s="9">
        <f t="shared" si="24"/>
        <v>174</v>
      </c>
      <c r="B182" s="34"/>
      <c r="C182" s="35"/>
      <c r="D182" s="155"/>
      <c r="E182" s="155"/>
      <c r="F182" s="155"/>
      <c r="G182" s="155"/>
      <c r="H182" s="36"/>
      <c r="I182" s="41"/>
      <c r="J182" s="42">
        <v>0.15</v>
      </c>
      <c r="K182" s="40">
        <f t="shared" si="22"/>
        <v>0</v>
      </c>
      <c r="L182" s="40">
        <f t="shared" si="23"/>
        <v>0</v>
      </c>
      <c r="M182" s="40">
        <f t="shared" si="25"/>
      </c>
      <c r="N182" s="87">
        <f t="shared" si="26"/>
        <v>0</v>
      </c>
      <c r="O182" s="45"/>
      <c r="P182" s="45"/>
    </row>
    <row r="183" spans="1:16" ht="18" customHeight="1">
      <c r="A183" s="9">
        <f t="shared" si="24"/>
        <v>175</v>
      </c>
      <c r="B183" s="34"/>
      <c r="C183" s="35"/>
      <c r="D183" s="155"/>
      <c r="E183" s="155"/>
      <c r="F183" s="155"/>
      <c r="G183" s="155"/>
      <c r="H183" s="36"/>
      <c r="I183" s="41"/>
      <c r="J183" s="42">
        <v>0.15</v>
      </c>
      <c r="K183" s="40">
        <f t="shared" si="22"/>
        <v>0</v>
      </c>
      <c r="L183" s="40">
        <f t="shared" si="23"/>
        <v>0</v>
      </c>
      <c r="M183" s="40">
        <f t="shared" si="25"/>
      </c>
      <c r="N183" s="87">
        <f t="shared" si="26"/>
        <v>0</v>
      </c>
      <c r="O183" s="45"/>
      <c r="P183" s="45"/>
    </row>
    <row r="184" spans="1:16" ht="18" customHeight="1">
      <c r="A184" s="9">
        <f>+A183+1</f>
        <v>176</v>
      </c>
      <c r="B184" s="34"/>
      <c r="C184" s="35"/>
      <c r="D184" s="155"/>
      <c r="E184" s="155"/>
      <c r="F184" s="155"/>
      <c r="G184" s="155"/>
      <c r="H184" s="36"/>
      <c r="I184" s="41"/>
      <c r="J184" s="42">
        <v>0.15</v>
      </c>
      <c r="K184" s="40">
        <f t="shared" si="22"/>
        <v>0</v>
      </c>
      <c r="L184" s="40">
        <f t="shared" si="23"/>
        <v>0</v>
      </c>
      <c r="M184" s="40">
        <f>IF(J184=0,I184,"")</f>
      </c>
      <c r="N184" s="87">
        <f>IF(J184&lt;&gt;0,I184,"")</f>
        <v>0</v>
      </c>
      <c r="O184" s="45"/>
      <c r="P184" s="45"/>
    </row>
    <row r="185" spans="1:16" ht="18" customHeight="1">
      <c r="A185" s="9">
        <f>+A184+1</f>
        <v>177</v>
      </c>
      <c r="B185" s="34"/>
      <c r="C185" s="35"/>
      <c r="D185" s="155"/>
      <c r="E185" s="155"/>
      <c r="F185" s="155"/>
      <c r="G185" s="155"/>
      <c r="H185" s="36"/>
      <c r="I185" s="41"/>
      <c r="J185" s="42">
        <v>0.15</v>
      </c>
      <c r="K185" s="40">
        <f t="shared" si="22"/>
        <v>0</v>
      </c>
      <c r="L185" s="40">
        <f t="shared" si="23"/>
        <v>0</v>
      </c>
      <c r="M185" s="40">
        <f>IF(J185=0,I185,"")</f>
      </c>
      <c r="N185" s="87">
        <f>IF(J185&lt;&gt;0,I185,"")</f>
        <v>0</v>
      </c>
      <c r="O185" s="45"/>
      <c r="P185" s="45"/>
    </row>
    <row r="186" spans="1:16" ht="18" customHeight="1">
      <c r="A186" s="9">
        <f aca="true" t="shared" si="27" ref="A186:A208">+A185+1</f>
        <v>178</v>
      </c>
      <c r="B186" s="34"/>
      <c r="C186" s="35"/>
      <c r="D186" s="155"/>
      <c r="E186" s="155"/>
      <c r="F186" s="155"/>
      <c r="G186" s="155"/>
      <c r="H186" s="36"/>
      <c r="I186" s="41"/>
      <c r="J186" s="42">
        <v>0.15</v>
      </c>
      <c r="K186" s="40">
        <f t="shared" si="22"/>
        <v>0</v>
      </c>
      <c r="L186" s="40">
        <f t="shared" si="23"/>
        <v>0</v>
      </c>
      <c r="M186" s="40">
        <f aca="true" t="shared" si="28" ref="M186:M208">IF(J186=0,I186,"")</f>
      </c>
      <c r="N186" s="87">
        <f aca="true" t="shared" si="29" ref="N186:N208">IF(J186&lt;&gt;0,I186,"")</f>
        <v>0</v>
      </c>
      <c r="O186" s="45"/>
      <c r="P186" s="45"/>
    </row>
    <row r="187" spans="1:16" ht="18" customHeight="1">
      <c r="A187" s="9">
        <f t="shared" si="27"/>
        <v>179</v>
      </c>
      <c r="B187" s="34"/>
      <c r="C187" s="35"/>
      <c r="D187" s="155"/>
      <c r="E187" s="155"/>
      <c r="F187" s="155"/>
      <c r="G187" s="155"/>
      <c r="H187" s="36"/>
      <c r="I187" s="41"/>
      <c r="J187" s="42">
        <v>0.15</v>
      </c>
      <c r="K187" s="40">
        <f t="shared" si="22"/>
        <v>0</v>
      </c>
      <c r="L187" s="40">
        <f t="shared" si="23"/>
        <v>0</v>
      </c>
      <c r="M187" s="40">
        <f t="shared" si="28"/>
      </c>
      <c r="N187" s="87">
        <f t="shared" si="29"/>
        <v>0</v>
      </c>
      <c r="O187" s="45"/>
      <c r="P187" s="45"/>
    </row>
    <row r="188" spans="1:16" ht="18" customHeight="1">
      <c r="A188" s="9">
        <f t="shared" si="27"/>
        <v>180</v>
      </c>
      <c r="B188" s="34"/>
      <c r="C188" s="35"/>
      <c r="D188" s="155"/>
      <c r="E188" s="155"/>
      <c r="F188" s="155"/>
      <c r="G188" s="155"/>
      <c r="H188" s="36"/>
      <c r="I188" s="41"/>
      <c r="J188" s="42">
        <v>0.15</v>
      </c>
      <c r="K188" s="40">
        <f t="shared" si="22"/>
        <v>0</v>
      </c>
      <c r="L188" s="40">
        <f t="shared" si="23"/>
        <v>0</v>
      </c>
      <c r="M188" s="40">
        <f t="shared" si="28"/>
      </c>
      <c r="N188" s="87">
        <f t="shared" si="29"/>
        <v>0</v>
      </c>
      <c r="O188" s="45"/>
      <c r="P188" s="45"/>
    </row>
    <row r="189" spans="1:16" ht="18" customHeight="1">
      <c r="A189" s="9">
        <f t="shared" si="27"/>
        <v>181</v>
      </c>
      <c r="B189" s="34"/>
      <c r="C189" s="35"/>
      <c r="D189" s="155"/>
      <c r="E189" s="155"/>
      <c r="F189" s="155"/>
      <c r="G189" s="155"/>
      <c r="H189" s="36"/>
      <c r="I189" s="41"/>
      <c r="J189" s="42">
        <v>0.15</v>
      </c>
      <c r="K189" s="40">
        <f t="shared" si="22"/>
        <v>0</v>
      </c>
      <c r="L189" s="40">
        <f t="shared" si="23"/>
        <v>0</v>
      </c>
      <c r="M189" s="40">
        <f t="shared" si="28"/>
      </c>
      <c r="N189" s="87">
        <f t="shared" si="29"/>
        <v>0</v>
      </c>
      <c r="O189" s="45"/>
      <c r="P189" s="45"/>
    </row>
    <row r="190" spans="1:16" ht="18" customHeight="1">
      <c r="A190" s="9">
        <f t="shared" si="27"/>
        <v>182</v>
      </c>
      <c r="B190" s="34"/>
      <c r="C190" s="35"/>
      <c r="D190" s="155"/>
      <c r="E190" s="155"/>
      <c r="F190" s="155"/>
      <c r="G190" s="155"/>
      <c r="H190" s="36"/>
      <c r="I190" s="41"/>
      <c r="J190" s="42">
        <v>0.15</v>
      </c>
      <c r="K190" s="40">
        <f t="shared" si="22"/>
        <v>0</v>
      </c>
      <c r="L190" s="40">
        <f t="shared" si="23"/>
        <v>0</v>
      </c>
      <c r="M190" s="40">
        <f t="shared" si="28"/>
      </c>
      <c r="N190" s="87">
        <f t="shared" si="29"/>
        <v>0</v>
      </c>
      <c r="O190" s="45"/>
      <c r="P190" s="45"/>
    </row>
    <row r="191" spans="1:16" ht="18" customHeight="1">
      <c r="A191" s="9">
        <f t="shared" si="27"/>
        <v>183</v>
      </c>
      <c r="B191" s="34"/>
      <c r="C191" s="35"/>
      <c r="D191" s="155"/>
      <c r="E191" s="155"/>
      <c r="F191" s="155"/>
      <c r="G191" s="155"/>
      <c r="H191" s="36"/>
      <c r="I191" s="41"/>
      <c r="J191" s="42">
        <v>0.15</v>
      </c>
      <c r="K191" s="40">
        <f t="shared" si="22"/>
        <v>0</v>
      </c>
      <c r="L191" s="40">
        <f t="shared" si="23"/>
        <v>0</v>
      </c>
      <c r="M191" s="40">
        <f t="shared" si="28"/>
      </c>
      <c r="N191" s="87">
        <f t="shared" si="29"/>
        <v>0</v>
      </c>
      <c r="O191" s="45"/>
      <c r="P191" s="45"/>
    </row>
    <row r="192" spans="1:16" ht="18" customHeight="1">
      <c r="A192" s="9">
        <f t="shared" si="27"/>
        <v>184</v>
      </c>
      <c r="B192" s="34"/>
      <c r="C192" s="35"/>
      <c r="D192" s="155"/>
      <c r="E192" s="155"/>
      <c r="F192" s="155"/>
      <c r="G192" s="155"/>
      <c r="H192" s="36"/>
      <c r="I192" s="41"/>
      <c r="J192" s="42">
        <v>0.15</v>
      </c>
      <c r="K192" s="40">
        <f t="shared" si="22"/>
        <v>0</v>
      </c>
      <c r="L192" s="40">
        <f t="shared" si="23"/>
        <v>0</v>
      </c>
      <c r="M192" s="40">
        <f t="shared" si="28"/>
      </c>
      <c r="N192" s="87">
        <f t="shared" si="29"/>
        <v>0</v>
      </c>
      <c r="O192" s="45"/>
      <c r="P192" s="45"/>
    </row>
    <row r="193" spans="1:16" ht="18" customHeight="1">
      <c r="A193" s="9">
        <f t="shared" si="27"/>
        <v>185</v>
      </c>
      <c r="B193" s="34"/>
      <c r="C193" s="35"/>
      <c r="D193" s="155"/>
      <c r="E193" s="155"/>
      <c r="F193" s="155"/>
      <c r="G193" s="155"/>
      <c r="H193" s="36"/>
      <c r="I193" s="41"/>
      <c r="J193" s="42">
        <v>0.15</v>
      </c>
      <c r="K193" s="40">
        <f t="shared" si="22"/>
        <v>0</v>
      </c>
      <c r="L193" s="40">
        <f t="shared" si="23"/>
        <v>0</v>
      </c>
      <c r="M193" s="40">
        <f t="shared" si="28"/>
      </c>
      <c r="N193" s="87">
        <f t="shared" si="29"/>
        <v>0</v>
      </c>
      <c r="O193" s="45"/>
      <c r="P193" s="45"/>
    </row>
    <row r="194" spans="1:16" ht="18" customHeight="1">
      <c r="A194" s="9">
        <f t="shared" si="27"/>
        <v>186</v>
      </c>
      <c r="B194" s="34"/>
      <c r="C194" s="35"/>
      <c r="D194" s="155"/>
      <c r="E194" s="155"/>
      <c r="F194" s="155"/>
      <c r="G194" s="155"/>
      <c r="H194" s="36"/>
      <c r="I194" s="41"/>
      <c r="J194" s="42">
        <v>0.15</v>
      </c>
      <c r="K194" s="40">
        <f t="shared" si="22"/>
        <v>0</v>
      </c>
      <c r="L194" s="40">
        <f t="shared" si="23"/>
        <v>0</v>
      </c>
      <c r="M194" s="40">
        <f t="shared" si="28"/>
      </c>
      <c r="N194" s="87">
        <f t="shared" si="29"/>
        <v>0</v>
      </c>
      <c r="O194" s="45"/>
      <c r="P194" s="45"/>
    </row>
    <row r="195" spans="1:16" ht="18" customHeight="1">
      <c r="A195" s="9">
        <f t="shared" si="27"/>
        <v>187</v>
      </c>
      <c r="B195" s="34"/>
      <c r="C195" s="35"/>
      <c r="D195" s="155"/>
      <c r="E195" s="155"/>
      <c r="F195" s="155"/>
      <c r="G195" s="155"/>
      <c r="H195" s="36"/>
      <c r="I195" s="41"/>
      <c r="J195" s="42">
        <v>0.15</v>
      </c>
      <c r="K195" s="40">
        <f t="shared" si="22"/>
        <v>0</v>
      </c>
      <c r="L195" s="40">
        <f t="shared" si="23"/>
        <v>0</v>
      </c>
      <c r="M195" s="40">
        <f t="shared" si="28"/>
      </c>
      <c r="N195" s="87">
        <f t="shared" si="29"/>
        <v>0</v>
      </c>
      <c r="O195" s="45"/>
      <c r="P195" s="45"/>
    </row>
    <row r="196" spans="1:16" ht="18" customHeight="1">
      <c r="A196" s="9">
        <f t="shared" si="27"/>
        <v>188</v>
      </c>
      <c r="B196" s="34"/>
      <c r="C196" s="35"/>
      <c r="D196" s="155"/>
      <c r="E196" s="155"/>
      <c r="F196" s="155"/>
      <c r="G196" s="155"/>
      <c r="H196" s="36"/>
      <c r="I196" s="41"/>
      <c r="J196" s="42">
        <v>0.15</v>
      </c>
      <c r="K196" s="40">
        <f t="shared" si="22"/>
        <v>0</v>
      </c>
      <c r="L196" s="40">
        <f t="shared" si="23"/>
        <v>0</v>
      </c>
      <c r="M196" s="40">
        <f t="shared" si="28"/>
      </c>
      <c r="N196" s="87">
        <f t="shared" si="29"/>
        <v>0</v>
      </c>
      <c r="O196" s="45"/>
      <c r="P196" s="45"/>
    </row>
    <row r="197" spans="1:16" ht="18" customHeight="1">
      <c r="A197" s="9">
        <f t="shared" si="27"/>
        <v>189</v>
      </c>
      <c r="B197" s="34"/>
      <c r="C197" s="35"/>
      <c r="D197" s="155"/>
      <c r="E197" s="155"/>
      <c r="F197" s="155"/>
      <c r="G197" s="155"/>
      <c r="H197" s="36"/>
      <c r="I197" s="41"/>
      <c r="J197" s="42">
        <v>0.15</v>
      </c>
      <c r="K197" s="40">
        <f t="shared" si="22"/>
        <v>0</v>
      </c>
      <c r="L197" s="40">
        <f t="shared" si="23"/>
        <v>0</v>
      </c>
      <c r="M197" s="40">
        <f t="shared" si="28"/>
      </c>
      <c r="N197" s="87">
        <f t="shared" si="29"/>
        <v>0</v>
      </c>
      <c r="O197" s="45"/>
      <c r="P197" s="45"/>
    </row>
    <row r="198" spans="1:16" ht="18" customHeight="1">
      <c r="A198" s="9">
        <f t="shared" si="27"/>
        <v>190</v>
      </c>
      <c r="B198" s="34"/>
      <c r="C198" s="35"/>
      <c r="D198" s="155"/>
      <c r="E198" s="155"/>
      <c r="F198" s="155"/>
      <c r="G198" s="155"/>
      <c r="H198" s="36"/>
      <c r="I198" s="41"/>
      <c r="J198" s="42">
        <v>0.15</v>
      </c>
      <c r="K198" s="40">
        <f t="shared" si="22"/>
        <v>0</v>
      </c>
      <c r="L198" s="40">
        <f t="shared" si="23"/>
        <v>0</v>
      </c>
      <c r="M198" s="40">
        <f t="shared" si="28"/>
      </c>
      <c r="N198" s="87">
        <f t="shared" si="29"/>
        <v>0</v>
      </c>
      <c r="O198" s="45"/>
      <c r="P198" s="45"/>
    </row>
    <row r="199" spans="1:16" ht="18" customHeight="1">
      <c r="A199" s="9">
        <f t="shared" si="27"/>
        <v>191</v>
      </c>
      <c r="B199" s="34"/>
      <c r="C199" s="35"/>
      <c r="D199" s="155"/>
      <c r="E199" s="155"/>
      <c r="F199" s="155"/>
      <c r="G199" s="155"/>
      <c r="H199" s="36"/>
      <c r="I199" s="41"/>
      <c r="J199" s="42">
        <v>0.15</v>
      </c>
      <c r="K199" s="40">
        <f t="shared" si="22"/>
        <v>0</v>
      </c>
      <c r="L199" s="40">
        <f t="shared" si="23"/>
        <v>0</v>
      </c>
      <c r="M199" s="40">
        <f t="shared" si="28"/>
      </c>
      <c r="N199" s="87">
        <f t="shared" si="29"/>
        <v>0</v>
      </c>
      <c r="O199" s="45"/>
      <c r="P199" s="45"/>
    </row>
    <row r="200" spans="1:16" ht="18" customHeight="1">
      <c r="A200" s="9">
        <f t="shared" si="27"/>
        <v>192</v>
      </c>
      <c r="B200" s="34"/>
      <c r="C200" s="35"/>
      <c r="D200" s="155"/>
      <c r="E200" s="155"/>
      <c r="F200" s="155"/>
      <c r="G200" s="155"/>
      <c r="H200" s="36"/>
      <c r="I200" s="41"/>
      <c r="J200" s="42">
        <v>0.15</v>
      </c>
      <c r="K200" s="40">
        <f t="shared" si="22"/>
        <v>0</v>
      </c>
      <c r="L200" s="40">
        <f t="shared" si="23"/>
        <v>0</v>
      </c>
      <c r="M200" s="40">
        <f t="shared" si="28"/>
      </c>
      <c r="N200" s="87">
        <f t="shared" si="29"/>
        <v>0</v>
      </c>
      <c r="O200" s="45"/>
      <c r="P200" s="45"/>
    </row>
    <row r="201" spans="1:16" ht="18" customHeight="1">
      <c r="A201" s="9">
        <f t="shared" si="27"/>
        <v>193</v>
      </c>
      <c r="B201" s="34"/>
      <c r="C201" s="35"/>
      <c r="D201" s="155"/>
      <c r="E201" s="155"/>
      <c r="F201" s="155"/>
      <c r="G201" s="155"/>
      <c r="H201" s="36"/>
      <c r="I201" s="41"/>
      <c r="J201" s="42">
        <v>0.15</v>
      </c>
      <c r="K201" s="40">
        <f t="shared" si="22"/>
        <v>0</v>
      </c>
      <c r="L201" s="40">
        <f t="shared" si="23"/>
        <v>0</v>
      </c>
      <c r="M201" s="40">
        <f t="shared" si="28"/>
      </c>
      <c r="N201" s="87">
        <f t="shared" si="29"/>
        <v>0</v>
      </c>
      <c r="O201" s="45"/>
      <c r="P201" s="45"/>
    </row>
    <row r="202" spans="1:16" ht="18" customHeight="1">
      <c r="A202" s="9">
        <f t="shared" si="27"/>
        <v>194</v>
      </c>
      <c r="B202" s="34"/>
      <c r="C202" s="35"/>
      <c r="D202" s="155"/>
      <c r="E202" s="155"/>
      <c r="F202" s="155"/>
      <c r="G202" s="155"/>
      <c r="H202" s="36"/>
      <c r="I202" s="41"/>
      <c r="J202" s="42">
        <v>0.15</v>
      </c>
      <c r="K202" s="40">
        <f aca="true" t="shared" si="30" ref="K202:K248">ROUND(I202*J202,2)</f>
        <v>0</v>
      </c>
      <c r="L202" s="40">
        <f aca="true" t="shared" si="31" ref="L202:L248">+I202-K202</f>
        <v>0</v>
      </c>
      <c r="M202" s="40">
        <f t="shared" si="28"/>
      </c>
      <c r="N202" s="87">
        <f t="shared" si="29"/>
        <v>0</v>
      </c>
      <c r="O202" s="45"/>
      <c r="P202" s="45"/>
    </row>
    <row r="203" spans="1:16" ht="18" customHeight="1">
      <c r="A203" s="9">
        <f t="shared" si="27"/>
        <v>195</v>
      </c>
      <c r="B203" s="34"/>
      <c r="C203" s="35"/>
      <c r="D203" s="155"/>
      <c r="E203" s="155"/>
      <c r="F203" s="155"/>
      <c r="G203" s="155"/>
      <c r="H203" s="36"/>
      <c r="I203" s="41"/>
      <c r="J203" s="42">
        <v>0.15</v>
      </c>
      <c r="K203" s="40">
        <f t="shared" si="30"/>
        <v>0</v>
      </c>
      <c r="L203" s="40">
        <f t="shared" si="31"/>
        <v>0</v>
      </c>
      <c r="M203" s="40">
        <f t="shared" si="28"/>
      </c>
      <c r="N203" s="87">
        <f t="shared" si="29"/>
        <v>0</v>
      </c>
      <c r="O203" s="45"/>
      <c r="P203" s="45"/>
    </row>
    <row r="204" spans="1:16" ht="18" customHeight="1">
      <c r="A204" s="9">
        <f t="shared" si="27"/>
        <v>196</v>
      </c>
      <c r="B204" s="34"/>
      <c r="C204" s="35"/>
      <c r="D204" s="155"/>
      <c r="E204" s="155"/>
      <c r="F204" s="155"/>
      <c r="G204" s="155"/>
      <c r="H204" s="36"/>
      <c r="I204" s="41"/>
      <c r="J204" s="42">
        <v>0.15</v>
      </c>
      <c r="K204" s="40">
        <f t="shared" si="30"/>
        <v>0</v>
      </c>
      <c r="L204" s="40">
        <f t="shared" si="31"/>
        <v>0</v>
      </c>
      <c r="M204" s="40">
        <f t="shared" si="28"/>
      </c>
      <c r="N204" s="87">
        <f t="shared" si="29"/>
        <v>0</v>
      </c>
      <c r="O204" s="45"/>
      <c r="P204" s="45"/>
    </row>
    <row r="205" spans="1:16" ht="18" customHeight="1">
      <c r="A205" s="9">
        <f t="shared" si="27"/>
        <v>197</v>
      </c>
      <c r="B205" s="34"/>
      <c r="C205" s="35"/>
      <c r="D205" s="155"/>
      <c r="E205" s="155"/>
      <c r="F205" s="155"/>
      <c r="G205" s="155"/>
      <c r="H205" s="36"/>
      <c r="I205" s="41"/>
      <c r="J205" s="42">
        <v>0.15</v>
      </c>
      <c r="K205" s="40">
        <f t="shared" si="30"/>
        <v>0</v>
      </c>
      <c r="L205" s="40">
        <f t="shared" si="31"/>
        <v>0</v>
      </c>
      <c r="M205" s="40">
        <f t="shared" si="28"/>
      </c>
      <c r="N205" s="87">
        <f t="shared" si="29"/>
        <v>0</v>
      </c>
      <c r="O205" s="45"/>
      <c r="P205" s="45"/>
    </row>
    <row r="206" spans="1:16" ht="18" customHeight="1">
      <c r="A206" s="9">
        <f t="shared" si="27"/>
        <v>198</v>
      </c>
      <c r="B206" s="34"/>
      <c r="C206" s="35"/>
      <c r="D206" s="155"/>
      <c r="E206" s="155"/>
      <c r="F206" s="155"/>
      <c r="G206" s="155"/>
      <c r="H206" s="36"/>
      <c r="I206" s="41"/>
      <c r="J206" s="42">
        <v>0.15</v>
      </c>
      <c r="K206" s="40">
        <f t="shared" si="30"/>
        <v>0</v>
      </c>
      <c r="L206" s="40">
        <f t="shared" si="31"/>
        <v>0</v>
      </c>
      <c r="M206" s="40">
        <f t="shared" si="28"/>
      </c>
      <c r="N206" s="87">
        <f t="shared" si="29"/>
        <v>0</v>
      </c>
      <c r="O206" s="45"/>
      <c r="P206" s="45"/>
    </row>
    <row r="207" spans="1:16" ht="18" customHeight="1">
      <c r="A207" s="9">
        <f t="shared" si="27"/>
        <v>199</v>
      </c>
      <c r="B207" s="34"/>
      <c r="C207" s="35"/>
      <c r="D207" s="155"/>
      <c r="E207" s="155"/>
      <c r="F207" s="155"/>
      <c r="G207" s="155"/>
      <c r="H207" s="36"/>
      <c r="I207" s="41"/>
      <c r="J207" s="42">
        <v>0.15</v>
      </c>
      <c r="K207" s="40">
        <f t="shared" si="30"/>
        <v>0</v>
      </c>
      <c r="L207" s="40">
        <f t="shared" si="31"/>
        <v>0</v>
      </c>
      <c r="M207" s="40">
        <f t="shared" si="28"/>
      </c>
      <c r="N207" s="87">
        <f t="shared" si="29"/>
        <v>0</v>
      </c>
      <c r="O207" s="45"/>
      <c r="P207" s="45"/>
    </row>
    <row r="208" spans="1:16" ht="18" customHeight="1">
      <c r="A208" s="9">
        <f t="shared" si="27"/>
        <v>200</v>
      </c>
      <c r="B208" s="34"/>
      <c r="C208" s="35"/>
      <c r="D208" s="155"/>
      <c r="E208" s="155"/>
      <c r="F208" s="155"/>
      <c r="G208" s="155"/>
      <c r="H208" s="36"/>
      <c r="I208" s="41"/>
      <c r="J208" s="42">
        <v>0.15</v>
      </c>
      <c r="K208" s="40">
        <f t="shared" si="30"/>
        <v>0</v>
      </c>
      <c r="L208" s="40">
        <f t="shared" si="31"/>
        <v>0</v>
      </c>
      <c r="M208" s="40">
        <f t="shared" si="28"/>
      </c>
      <c r="N208" s="87">
        <f t="shared" si="29"/>
        <v>0</v>
      </c>
      <c r="O208" s="45"/>
      <c r="P208" s="45"/>
    </row>
    <row r="209" spans="1:16" ht="18" customHeight="1">
      <c r="A209" s="9">
        <f>+A208+1</f>
        <v>201</v>
      </c>
      <c r="B209" s="34"/>
      <c r="C209" s="35"/>
      <c r="D209" s="155"/>
      <c r="E209" s="155"/>
      <c r="F209" s="155"/>
      <c r="G209" s="155"/>
      <c r="H209" s="36"/>
      <c r="I209" s="41"/>
      <c r="J209" s="42">
        <v>0.15</v>
      </c>
      <c r="K209" s="40">
        <f t="shared" si="30"/>
        <v>0</v>
      </c>
      <c r="L209" s="40">
        <f t="shared" si="31"/>
        <v>0</v>
      </c>
      <c r="M209" s="40">
        <f>IF(J209=0,I209,"")</f>
      </c>
      <c r="N209" s="87">
        <f>IF(J209&lt;&gt;0,I209,"")</f>
        <v>0</v>
      </c>
      <c r="O209" s="45"/>
      <c r="P209" s="45"/>
    </row>
    <row r="210" spans="1:16" ht="18" customHeight="1">
      <c r="A210" s="9">
        <f>+A209+1</f>
        <v>202</v>
      </c>
      <c r="B210" s="34"/>
      <c r="C210" s="35"/>
      <c r="D210" s="155"/>
      <c r="E210" s="155"/>
      <c r="F210" s="155"/>
      <c r="G210" s="155"/>
      <c r="H210" s="36"/>
      <c r="I210" s="41"/>
      <c r="J210" s="42">
        <v>0.15</v>
      </c>
      <c r="K210" s="40">
        <f t="shared" si="30"/>
        <v>0</v>
      </c>
      <c r="L210" s="40">
        <f t="shared" si="31"/>
        <v>0</v>
      </c>
      <c r="M210" s="40">
        <f>IF(J210=0,I210,"")</f>
      </c>
      <c r="N210" s="87">
        <f>IF(J210&lt;&gt;0,I210,"")</f>
        <v>0</v>
      </c>
      <c r="O210" s="45"/>
      <c r="P210" s="45"/>
    </row>
    <row r="211" spans="1:16" ht="18" customHeight="1">
      <c r="A211" s="9">
        <f aca="true" t="shared" si="32" ref="A211:A233">+A210+1</f>
        <v>203</v>
      </c>
      <c r="B211" s="34"/>
      <c r="C211" s="35"/>
      <c r="D211" s="155"/>
      <c r="E211" s="155"/>
      <c r="F211" s="155"/>
      <c r="G211" s="155"/>
      <c r="H211" s="36"/>
      <c r="I211" s="41"/>
      <c r="J211" s="42">
        <v>0.15</v>
      </c>
      <c r="K211" s="40">
        <f t="shared" si="30"/>
        <v>0</v>
      </c>
      <c r="L211" s="40">
        <f t="shared" si="31"/>
        <v>0</v>
      </c>
      <c r="M211" s="40">
        <f aca="true" t="shared" si="33" ref="M211:M233">IF(J211=0,I211,"")</f>
      </c>
      <c r="N211" s="87">
        <f aca="true" t="shared" si="34" ref="N211:N233">IF(J211&lt;&gt;0,I211,"")</f>
        <v>0</v>
      </c>
      <c r="O211" s="45"/>
      <c r="P211" s="45"/>
    </row>
    <row r="212" spans="1:16" ht="18" customHeight="1">
      <c r="A212" s="9">
        <f t="shared" si="32"/>
        <v>204</v>
      </c>
      <c r="B212" s="34"/>
      <c r="C212" s="35"/>
      <c r="D212" s="155"/>
      <c r="E212" s="155"/>
      <c r="F212" s="155"/>
      <c r="G212" s="155"/>
      <c r="H212" s="36"/>
      <c r="I212" s="41"/>
      <c r="J212" s="42">
        <v>0.15</v>
      </c>
      <c r="K212" s="40">
        <f t="shared" si="30"/>
        <v>0</v>
      </c>
      <c r="L212" s="40">
        <f t="shared" si="31"/>
        <v>0</v>
      </c>
      <c r="M212" s="40">
        <f t="shared" si="33"/>
      </c>
      <c r="N212" s="87">
        <f t="shared" si="34"/>
        <v>0</v>
      </c>
      <c r="O212" s="45"/>
      <c r="P212" s="45"/>
    </row>
    <row r="213" spans="1:16" ht="18" customHeight="1">
      <c r="A213" s="9">
        <f t="shared" si="32"/>
        <v>205</v>
      </c>
      <c r="B213" s="34"/>
      <c r="C213" s="35"/>
      <c r="D213" s="155"/>
      <c r="E213" s="155"/>
      <c r="F213" s="155"/>
      <c r="G213" s="155"/>
      <c r="H213" s="36"/>
      <c r="I213" s="41"/>
      <c r="J213" s="42">
        <v>0.15</v>
      </c>
      <c r="K213" s="40">
        <f t="shared" si="30"/>
        <v>0</v>
      </c>
      <c r="L213" s="40">
        <f t="shared" si="31"/>
        <v>0</v>
      </c>
      <c r="M213" s="40">
        <f t="shared" si="33"/>
      </c>
      <c r="N213" s="87">
        <f t="shared" si="34"/>
        <v>0</v>
      </c>
      <c r="O213" s="45"/>
      <c r="P213" s="45"/>
    </row>
    <row r="214" spans="1:16" ht="18" customHeight="1">
      <c r="A214" s="9">
        <f t="shared" si="32"/>
        <v>206</v>
      </c>
      <c r="B214" s="34"/>
      <c r="C214" s="35"/>
      <c r="D214" s="155"/>
      <c r="E214" s="155"/>
      <c r="F214" s="155"/>
      <c r="G214" s="155"/>
      <c r="H214" s="36"/>
      <c r="I214" s="41"/>
      <c r="J214" s="42">
        <v>0.15</v>
      </c>
      <c r="K214" s="40">
        <f t="shared" si="30"/>
        <v>0</v>
      </c>
      <c r="L214" s="40">
        <f t="shared" si="31"/>
        <v>0</v>
      </c>
      <c r="M214" s="40">
        <f t="shared" si="33"/>
      </c>
      <c r="N214" s="87">
        <f t="shared" si="34"/>
        <v>0</v>
      </c>
      <c r="O214" s="45"/>
      <c r="P214" s="45"/>
    </row>
    <row r="215" spans="1:16" ht="18" customHeight="1">
      <c r="A215" s="9">
        <f t="shared" si="32"/>
        <v>207</v>
      </c>
      <c r="B215" s="34"/>
      <c r="C215" s="35"/>
      <c r="D215" s="155"/>
      <c r="E215" s="155"/>
      <c r="F215" s="155"/>
      <c r="G215" s="155"/>
      <c r="H215" s="36"/>
      <c r="I215" s="41"/>
      <c r="J215" s="42">
        <v>0.15</v>
      </c>
      <c r="K215" s="40">
        <f t="shared" si="30"/>
        <v>0</v>
      </c>
      <c r="L215" s="40">
        <f t="shared" si="31"/>
        <v>0</v>
      </c>
      <c r="M215" s="40">
        <f t="shared" si="33"/>
      </c>
      <c r="N215" s="87">
        <f t="shared" si="34"/>
        <v>0</v>
      </c>
      <c r="O215" s="45"/>
      <c r="P215" s="45"/>
    </row>
    <row r="216" spans="1:16" ht="18" customHeight="1">
      <c r="A216" s="9">
        <f t="shared" si="32"/>
        <v>208</v>
      </c>
      <c r="B216" s="34"/>
      <c r="C216" s="35"/>
      <c r="D216" s="155"/>
      <c r="E216" s="155"/>
      <c r="F216" s="155"/>
      <c r="G216" s="155"/>
      <c r="H216" s="36"/>
      <c r="I216" s="41"/>
      <c r="J216" s="42">
        <v>0.15</v>
      </c>
      <c r="K216" s="40">
        <f t="shared" si="30"/>
        <v>0</v>
      </c>
      <c r="L216" s="40">
        <f t="shared" si="31"/>
        <v>0</v>
      </c>
      <c r="M216" s="40">
        <f t="shared" si="33"/>
      </c>
      <c r="N216" s="87">
        <f t="shared" si="34"/>
        <v>0</v>
      </c>
      <c r="O216" s="45"/>
      <c r="P216" s="45"/>
    </row>
    <row r="217" spans="1:16" ht="18" customHeight="1">
      <c r="A217" s="9">
        <f t="shared" si="32"/>
        <v>209</v>
      </c>
      <c r="B217" s="34"/>
      <c r="C217" s="35"/>
      <c r="D217" s="155"/>
      <c r="E217" s="155"/>
      <c r="F217" s="155"/>
      <c r="G217" s="155"/>
      <c r="H217" s="36"/>
      <c r="I217" s="41"/>
      <c r="J217" s="42">
        <v>0.15</v>
      </c>
      <c r="K217" s="40">
        <f t="shared" si="30"/>
        <v>0</v>
      </c>
      <c r="L217" s="40">
        <f t="shared" si="31"/>
        <v>0</v>
      </c>
      <c r="M217" s="40">
        <f t="shared" si="33"/>
      </c>
      <c r="N217" s="87">
        <f t="shared" si="34"/>
        <v>0</v>
      </c>
      <c r="O217" s="45"/>
      <c r="P217" s="45"/>
    </row>
    <row r="218" spans="1:16" ht="18" customHeight="1">
      <c r="A218" s="9">
        <f t="shared" si="32"/>
        <v>210</v>
      </c>
      <c r="B218" s="34"/>
      <c r="C218" s="35"/>
      <c r="D218" s="155"/>
      <c r="E218" s="155"/>
      <c r="F218" s="155"/>
      <c r="G218" s="155"/>
      <c r="H218" s="36"/>
      <c r="I218" s="41"/>
      <c r="J218" s="42">
        <v>0.15</v>
      </c>
      <c r="K218" s="40">
        <f t="shared" si="30"/>
        <v>0</v>
      </c>
      <c r="L218" s="40">
        <f t="shared" si="31"/>
        <v>0</v>
      </c>
      <c r="M218" s="40">
        <f t="shared" si="33"/>
      </c>
      <c r="N218" s="87">
        <f t="shared" si="34"/>
        <v>0</v>
      </c>
      <c r="O218" s="45"/>
      <c r="P218" s="45"/>
    </row>
    <row r="219" spans="1:16" ht="18" customHeight="1">
      <c r="A219" s="9">
        <f t="shared" si="32"/>
        <v>211</v>
      </c>
      <c r="B219" s="34"/>
      <c r="C219" s="35"/>
      <c r="D219" s="155"/>
      <c r="E219" s="155"/>
      <c r="F219" s="155"/>
      <c r="G219" s="155"/>
      <c r="H219" s="36"/>
      <c r="I219" s="41"/>
      <c r="J219" s="42">
        <v>0.15</v>
      </c>
      <c r="K219" s="40">
        <f t="shared" si="30"/>
        <v>0</v>
      </c>
      <c r="L219" s="40">
        <f t="shared" si="31"/>
        <v>0</v>
      </c>
      <c r="M219" s="40">
        <f t="shared" si="33"/>
      </c>
      <c r="N219" s="87">
        <f t="shared" si="34"/>
        <v>0</v>
      </c>
      <c r="O219" s="45"/>
      <c r="P219" s="45"/>
    </row>
    <row r="220" spans="1:16" ht="18" customHeight="1">
      <c r="A220" s="9">
        <f t="shared" si="32"/>
        <v>212</v>
      </c>
      <c r="B220" s="34"/>
      <c r="C220" s="35"/>
      <c r="D220" s="155"/>
      <c r="E220" s="155"/>
      <c r="F220" s="155"/>
      <c r="G220" s="155"/>
      <c r="H220" s="36"/>
      <c r="I220" s="41"/>
      <c r="J220" s="42">
        <v>0.15</v>
      </c>
      <c r="K220" s="40">
        <f t="shared" si="30"/>
        <v>0</v>
      </c>
      <c r="L220" s="40">
        <f t="shared" si="31"/>
        <v>0</v>
      </c>
      <c r="M220" s="40">
        <f t="shared" si="33"/>
      </c>
      <c r="N220" s="87">
        <f t="shared" si="34"/>
        <v>0</v>
      </c>
      <c r="O220" s="45"/>
      <c r="P220" s="45"/>
    </row>
    <row r="221" spans="1:16" ht="18" customHeight="1">
      <c r="A221" s="9">
        <f t="shared" si="32"/>
        <v>213</v>
      </c>
      <c r="B221" s="34"/>
      <c r="C221" s="35"/>
      <c r="D221" s="155"/>
      <c r="E221" s="155"/>
      <c r="F221" s="155"/>
      <c r="G221" s="155"/>
      <c r="H221" s="36"/>
      <c r="I221" s="41"/>
      <c r="J221" s="42">
        <v>0.15</v>
      </c>
      <c r="K221" s="40">
        <f t="shared" si="30"/>
        <v>0</v>
      </c>
      <c r="L221" s="40">
        <f t="shared" si="31"/>
        <v>0</v>
      </c>
      <c r="M221" s="40">
        <f t="shared" si="33"/>
      </c>
      <c r="N221" s="87">
        <f t="shared" si="34"/>
        <v>0</v>
      </c>
      <c r="O221" s="45"/>
      <c r="P221" s="45"/>
    </row>
    <row r="222" spans="1:16" ht="18" customHeight="1">
      <c r="A222" s="9">
        <f t="shared" si="32"/>
        <v>214</v>
      </c>
      <c r="B222" s="34"/>
      <c r="C222" s="35"/>
      <c r="D222" s="155"/>
      <c r="E222" s="155"/>
      <c r="F222" s="155"/>
      <c r="G222" s="155"/>
      <c r="H222" s="36"/>
      <c r="I222" s="41"/>
      <c r="J222" s="42">
        <v>0.15</v>
      </c>
      <c r="K222" s="40">
        <f t="shared" si="30"/>
        <v>0</v>
      </c>
      <c r="L222" s="40">
        <f t="shared" si="31"/>
        <v>0</v>
      </c>
      <c r="M222" s="40">
        <f t="shared" si="33"/>
      </c>
      <c r="N222" s="87">
        <f t="shared" si="34"/>
        <v>0</v>
      </c>
      <c r="O222" s="45"/>
      <c r="P222" s="45"/>
    </row>
    <row r="223" spans="1:16" ht="18" customHeight="1">
      <c r="A223" s="9">
        <f t="shared" si="32"/>
        <v>215</v>
      </c>
      <c r="B223" s="34"/>
      <c r="C223" s="35"/>
      <c r="D223" s="155"/>
      <c r="E223" s="155"/>
      <c r="F223" s="155"/>
      <c r="G223" s="155"/>
      <c r="H223" s="36"/>
      <c r="I223" s="41"/>
      <c r="J223" s="42">
        <v>0.15</v>
      </c>
      <c r="K223" s="40">
        <f t="shared" si="30"/>
        <v>0</v>
      </c>
      <c r="L223" s="40">
        <f t="shared" si="31"/>
        <v>0</v>
      </c>
      <c r="M223" s="40">
        <f t="shared" si="33"/>
      </c>
      <c r="N223" s="87">
        <f t="shared" si="34"/>
        <v>0</v>
      </c>
      <c r="O223" s="45"/>
      <c r="P223" s="45"/>
    </row>
    <row r="224" spans="1:16" ht="18" customHeight="1">
      <c r="A224" s="9">
        <f t="shared" si="32"/>
        <v>216</v>
      </c>
      <c r="B224" s="34"/>
      <c r="C224" s="35"/>
      <c r="D224" s="155"/>
      <c r="E224" s="155"/>
      <c r="F224" s="155"/>
      <c r="G224" s="155"/>
      <c r="H224" s="36"/>
      <c r="I224" s="41"/>
      <c r="J224" s="42">
        <v>0.15</v>
      </c>
      <c r="K224" s="40">
        <f t="shared" si="30"/>
        <v>0</v>
      </c>
      <c r="L224" s="40">
        <f t="shared" si="31"/>
        <v>0</v>
      </c>
      <c r="M224" s="40">
        <f t="shared" si="33"/>
      </c>
      <c r="N224" s="87">
        <f t="shared" si="34"/>
        <v>0</v>
      </c>
      <c r="O224" s="45"/>
      <c r="P224" s="45"/>
    </row>
    <row r="225" spans="1:16" ht="18" customHeight="1">
      <c r="A225" s="9">
        <f t="shared" si="32"/>
        <v>217</v>
      </c>
      <c r="B225" s="34"/>
      <c r="C225" s="35"/>
      <c r="D225" s="155"/>
      <c r="E225" s="155"/>
      <c r="F225" s="155"/>
      <c r="G225" s="155"/>
      <c r="H225" s="36"/>
      <c r="I225" s="41"/>
      <c r="J225" s="42">
        <v>0.15</v>
      </c>
      <c r="K225" s="40">
        <f t="shared" si="30"/>
        <v>0</v>
      </c>
      <c r="L225" s="40">
        <f t="shared" si="31"/>
        <v>0</v>
      </c>
      <c r="M225" s="40">
        <f t="shared" si="33"/>
      </c>
      <c r="N225" s="87">
        <f t="shared" si="34"/>
        <v>0</v>
      </c>
      <c r="O225" s="45"/>
      <c r="P225" s="45"/>
    </row>
    <row r="226" spans="1:16" ht="18" customHeight="1">
      <c r="A226" s="9">
        <f t="shared" si="32"/>
        <v>218</v>
      </c>
      <c r="B226" s="34"/>
      <c r="C226" s="35"/>
      <c r="D226" s="155"/>
      <c r="E226" s="155"/>
      <c r="F226" s="155"/>
      <c r="G226" s="155"/>
      <c r="H226" s="36"/>
      <c r="I226" s="41"/>
      <c r="J226" s="42">
        <v>0.15</v>
      </c>
      <c r="K226" s="40">
        <f t="shared" si="30"/>
        <v>0</v>
      </c>
      <c r="L226" s="40">
        <f t="shared" si="31"/>
        <v>0</v>
      </c>
      <c r="M226" s="40">
        <f t="shared" si="33"/>
      </c>
      <c r="N226" s="87">
        <f t="shared" si="34"/>
        <v>0</v>
      </c>
      <c r="O226" s="45"/>
      <c r="P226" s="45"/>
    </row>
    <row r="227" spans="1:16" ht="18" customHeight="1">
      <c r="A227" s="9">
        <f t="shared" si="32"/>
        <v>219</v>
      </c>
      <c r="B227" s="34"/>
      <c r="C227" s="35"/>
      <c r="D227" s="155"/>
      <c r="E227" s="155"/>
      <c r="F227" s="155"/>
      <c r="G227" s="155"/>
      <c r="H227" s="36"/>
      <c r="I227" s="41"/>
      <c r="J227" s="42">
        <v>0.15</v>
      </c>
      <c r="K227" s="40">
        <f t="shared" si="30"/>
        <v>0</v>
      </c>
      <c r="L227" s="40">
        <f t="shared" si="31"/>
        <v>0</v>
      </c>
      <c r="M227" s="40">
        <f t="shared" si="33"/>
      </c>
      <c r="N227" s="87">
        <f t="shared" si="34"/>
        <v>0</v>
      </c>
      <c r="O227" s="45"/>
      <c r="P227" s="45"/>
    </row>
    <row r="228" spans="1:16" ht="18" customHeight="1">
      <c r="A228" s="9">
        <f t="shared" si="32"/>
        <v>220</v>
      </c>
      <c r="B228" s="34"/>
      <c r="C228" s="35"/>
      <c r="D228" s="155"/>
      <c r="E228" s="155"/>
      <c r="F228" s="155"/>
      <c r="G228" s="155"/>
      <c r="H228" s="36"/>
      <c r="I228" s="41"/>
      <c r="J228" s="42">
        <v>0.15</v>
      </c>
      <c r="K228" s="40">
        <f t="shared" si="30"/>
        <v>0</v>
      </c>
      <c r="L228" s="40">
        <f t="shared" si="31"/>
        <v>0</v>
      </c>
      <c r="M228" s="40">
        <f t="shared" si="33"/>
      </c>
      <c r="N228" s="87">
        <f t="shared" si="34"/>
        <v>0</v>
      </c>
      <c r="O228" s="45"/>
      <c r="P228" s="45"/>
    </row>
    <row r="229" spans="1:16" ht="18" customHeight="1">
      <c r="A229" s="9">
        <f t="shared" si="32"/>
        <v>221</v>
      </c>
      <c r="B229" s="34"/>
      <c r="C229" s="35"/>
      <c r="D229" s="155"/>
      <c r="E229" s="155"/>
      <c r="F229" s="155"/>
      <c r="G229" s="155"/>
      <c r="H229" s="36"/>
      <c r="I229" s="41"/>
      <c r="J229" s="42">
        <v>0.15</v>
      </c>
      <c r="K229" s="40">
        <f t="shared" si="30"/>
        <v>0</v>
      </c>
      <c r="L229" s="40">
        <f t="shared" si="31"/>
        <v>0</v>
      </c>
      <c r="M229" s="40">
        <f t="shared" si="33"/>
      </c>
      <c r="N229" s="87">
        <f t="shared" si="34"/>
        <v>0</v>
      </c>
      <c r="O229" s="45"/>
      <c r="P229" s="45"/>
    </row>
    <row r="230" spans="1:16" ht="18" customHeight="1">
      <c r="A230" s="9">
        <f t="shared" si="32"/>
        <v>222</v>
      </c>
      <c r="B230" s="34"/>
      <c r="C230" s="35"/>
      <c r="D230" s="155"/>
      <c r="E230" s="155"/>
      <c r="F230" s="155"/>
      <c r="G230" s="155"/>
      <c r="H230" s="36"/>
      <c r="I230" s="41"/>
      <c r="J230" s="42">
        <v>0.15</v>
      </c>
      <c r="K230" s="40">
        <f t="shared" si="30"/>
        <v>0</v>
      </c>
      <c r="L230" s="40">
        <f t="shared" si="31"/>
        <v>0</v>
      </c>
      <c r="M230" s="40">
        <f t="shared" si="33"/>
      </c>
      <c r="N230" s="87">
        <f t="shared" si="34"/>
        <v>0</v>
      </c>
      <c r="O230" s="45"/>
      <c r="P230" s="45"/>
    </row>
    <row r="231" spans="1:16" ht="18" customHeight="1">
      <c r="A231" s="9">
        <f t="shared" si="32"/>
        <v>223</v>
      </c>
      <c r="B231" s="34"/>
      <c r="C231" s="35"/>
      <c r="D231" s="155"/>
      <c r="E231" s="155"/>
      <c r="F231" s="155"/>
      <c r="G231" s="155"/>
      <c r="H231" s="36"/>
      <c r="I231" s="41"/>
      <c r="J231" s="42">
        <v>0.15</v>
      </c>
      <c r="K231" s="40">
        <f t="shared" si="30"/>
        <v>0</v>
      </c>
      <c r="L231" s="40">
        <f t="shared" si="31"/>
        <v>0</v>
      </c>
      <c r="M231" s="40">
        <f t="shared" si="33"/>
      </c>
      <c r="N231" s="87">
        <f t="shared" si="34"/>
        <v>0</v>
      </c>
      <c r="O231" s="45"/>
      <c r="P231" s="45"/>
    </row>
    <row r="232" spans="1:16" ht="18" customHeight="1">
      <c r="A232" s="9">
        <f t="shared" si="32"/>
        <v>224</v>
      </c>
      <c r="B232" s="34"/>
      <c r="C232" s="35"/>
      <c r="D232" s="155"/>
      <c r="E232" s="155"/>
      <c r="F232" s="155"/>
      <c r="G232" s="155"/>
      <c r="H232" s="36"/>
      <c r="I232" s="41"/>
      <c r="J232" s="42">
        <v>0.15</v>
      </c>
      <c r="K232" s="40">
        <f t="shared" si="30"/>
        <v>0</v>
      </c>
      <c r="L232" s="40">
        <f t="shared" si="31"/>
        <v>0</v>
      </c>
      <c r="M232" s="40">
        <f t="shared" si="33"/>
      </c>
      <c r="N232" s="87">
        <f t="shared" si="34"/>
        <v>0</v>
      </c>
      <c r="O232" s="45"/>
      <c r="P232" s="45"/>
    </row>
    <row r="233" spans="1:16" ht="18" customHeight="1">
      <c r="A233" s="9">
        <f t="shared" si="32"/>
        <v>225</v>
      </c>
      <c r="B233" s="34"/>
      <c r="C233" s="35"/>
      <c r="D233" s="155"/>
      <c r="E233" s="155"/>
      <c r="F233" s="155"/>
      <c r="G233" s="155"/>
      <c r="H233" s="36"/>
      <c r="I233" s="41"/>
      <c r="J233" s="42">
        <v>0.15</v>
      </c>
      <c r="K233" s="40">
        <f t="shared" si="30"/>
        <v>0</v>
      </c>
      <c r="L233" s="40">
        <f t="shared" si="31"/>
        <v>0</v>
      </c>
      <c r="M233" s="40">
        <f t="shared" si="33"/>
      </c>
      <c r="N233" s="87">
        <f t="shared" si="34"/>
        <v>0</v>
      </c>
      <c r="O233" s="45"/>
      <c r="P233" s="45"/>
    </row>
    <row r="234" spans="1:16" ht="18" customHeight="1">
      <c r="A234" s="9">
        <f>+A233+1</f>
        <v>226</v>
      </c>
      <c r="B234" s="34"/>
      <c r="C234" s="35"/>
      <c r="D234" s="155"/>
      <c r="E234" s="155"/>
      <c r="F234" s="155"/>
      <c r="G234" s="155"/>
      <c r="H234" s="36"/>
      <c r="I234" s="41"/>
      <c r="J234" s="42">
        <v>0.15</v>
      </c>
      <c r="K234" s="40">
        <f t="shared" si="30"/>
        <v>0</v>
      </c>
      <c r="L234" s="40">
        <f t="shared" si="31"/>
        <v>0</v>
      </c>
      <c r="M234" s="40">
        <f>IF(J234=0,I234,"")</f>
      </c>
      <c r="N234" s="87">
        <f>IF(J234&lt;&gt;0,I234,"")</f>
        <v>0</v>
      </c>
      <c r="O234" s="45"/>
      <c r="P234" s="45"/>
    </row>
    <row r="235" spans="1:16" ht="18" customHeight="1">
      <c r="A235" s="9">
        <f>+A234+1</f>
        <v>227</v>
      </c>
      <c r="B235" s="34"/>
      <c r="C235" s="35"/>
      <c r="D235" s="155"/>
      <c r="E235" s="155"/>
      <c r="F235" s="155"/>
      <c r="G235" s="155"/>
      <c r="H235" s="36"/>
      <c r="I235" s="41"/>
      <c r="J235" s="42">
        <v>0.15</v>
      </c>
      <c r="K235" s="40">
        <f t="shared" si="30"/>
        <v>0</v>
      </c>
      <c r="L235" s="40">
        <f t="shared" si="31"/>
        <v>0</v>
      </c>
      <c r="M235" s="40">
        <f>IF(J235=0,I235,"")</f>
      </c>
      <c r="N235" s="87">
        <f>IF(J235&lt;&gt;0,I235,"")</f>
        <v>0</v>
      </c>
      <c r="O235" s="45"/>
      <c r="P235" s="45"/>
    </row>
    <row r="236" spans="1:16" ht="18" customHeight="1">
      <c r="A236" s="9">
        <f aca="true" t="shared" si="35" ref="A236:A248">+A235+1</f>
        <v>228</v>
      </c>
      <c r="B236" s="34"/>
      <c r="C236" s="35"/>
      <c r="D236" s="155"/>
      <c r="E236" s="155"/>
      <c r="F236" s="155"/>
      <c r="G236" s="155"/>
      <c r="H236" s="36"/>
      <c r="I236" s="41"/>
      <c r="J236" s="42">
        <v>0.15</v>
      </c>
      <c r="K236" s="40">
        <f t="shared" si="30"/>
        <v>0</v>
      </c>
      <c r="L236" s="40">
        <f t="shared" si="31"/>
        <v>0</v>
      </c>
      <c r="M236" s="40">
        <f aca="true" t="shared" si="36" ref="M236:M248">IF(J236=0,I236,"")</f>
      </c>
      <c r="N236" s="87">
        <f aca="true" t="shared" si="37" ref="N236:N248">IF(J236&lt;&gt;0,I236,"")</f>
        <v>0</v>
      </c>
      <c r="O236" s="45"/>
      <c r="P236" s="45"/>
    </row>
    <row r="237" spans="1:16" ht="18" customHeight="1">
      <c r="A237" s="9">
        <f t="shared" si="35"/>
        <v>229</v>
      </c>
      <c r="B237" s="34"/>
      <c r="C237" s="35"/>
      <c r="D237" s="155"/>
      <c r="E237" s="155"/>
      <c r="F237" s="155"/>
      <c r="G237" s="155"/>
      <c r="H237" s="36"/>
      <c r="I237" s="41"/>
      <c r="J237" s="42">
        <v>0.15</v>
      </c>
      <c r="K237" s="40">
        <f t="shared" si="30"/>
        <v>0</v>
      </c>
      <c r="L237" s="40">
        <f t="shared" si="31"/>
        <v>0</v>
      </c>
      <c r="M237" s="40">
        <f t="shared" si="36"/>
      </c>
      <c r="N237" s="87">
        <f t="shared" si="37"/>
        <v>0</v>
      </c>
      <c r="O237" s="45"/>
      <c r="P237" s="45"/>
    </row>
    <row r="238" spans="1:16" ht="18" customHeight="1">
      <c r="A238" s="9">
        <f t="shared" si="35"/>
        <v>230</v>
      </c>
      <c r="B238" s="34"/>
      <c r="C238" s="35"/>
      <c r="D238" s="155"/>
      <c r="E238" s="155"/>
      <c r="F238" s="155"/>
      <c r="G238" s="155"/>
      <c r="H238" s="36"/>
      <c r="I238" s="41"/>
      <c r="J238" s="42">
        <v>0.15</v>
      </c>
      <c r="K238" s="40">
        <f t="shared" si="30"/>
        <v>0</v>
      </c>
      <c r="L238" s="40">
        <f t="shared" si="31"/>
        <v>0</v>
      </c>
      <c r="M238" s="40">
        <f t="shared" si="36"/>
      </c>
      <c r="N238" s="87">
        <f t="shared" si="37"/>
        <v>0</v>
      </c>
      <c r="O238" s="45"/>
      <c r="P238" s="45"/>
    </row>
    <row r="239" spans="1:16" ht="18" customHeight="1">
      <c r="A239" s="9">
        <f t="shared" si="35"/>
        <v>231</v>
      </c>
      <c r="B239" s="34"/>
      <c r="C239" s="35"/>
      <c r="D239" s="155"/>
      <c r="E239" s="155"/>
      <c r="F239" s="155"/>
      <c r="G239" s="155"/>
      <c r="H239" s="36"/>
      <c r="I239" s="41"/>
      <c r="J239" s="42">
        <v>0.15</v>
      </c>
      <c r="K239" s="40">
        <f t="shared" si="30"/>
        <v>0</v>
      </c>
      <c r="L239" s="40">
        <f t="shared" si="31"/>
        <v>0</v>
      </c>
      <c r="M239" s="40">
        <f t="shared" si="36"/>
      </c>
      <c r="N239" s="87">
        <f t="shared" si="37"/>
        <v>0</v>
      </c>
      <c r="O239" s="45"/>
      <c r="P239" s="45"/>
    </row>
    <row r="240" spans="1:16" ht="18" customHeight="1">
      <c r="A240" s="9">
        <f t="shared" si="35"/>
        <v>232</v>
      </c>
      <c r="B240" s="34"/>
      <c r="C240" s="35"/>
      <c r="D240" s="155"/>
      <c r="E240" s="155"/>
      <c r="F240" s="155"/>
      <c r="G240" s="155"/>
      <c r="H240" s="36"/>
      <c r="I240" s="41"/>
      <c r="J240" s="42">
        <v>0.15</v>
      </c>
      <c r="K240" s="40">
        <f t="shared" si="30"/>
        <v>0</v>
      </c>
      <c r="L240" s="40">
        <f t="shared" si="31"/>
        <v>0</v>
      </c>
      <c r="M240" s="40">
        <f t="shared" si="36"/>
      </c>
      <c r="N240" s="87">
        <f t="shared" si="37"/>
        <v>0</v>
      </c>
      <c r="O240" s="45"/>
      <c r="P240" s="45"/>
    </row>
    <row r="241" spans="1:16" ht="18" customHeight="1">
      <c r="A241" s="9">
        <f t="shared" si="35"/>
        <v>233</v>
      </c>
      <c r="B241" s="34"/>
      <c r="C241" s="35"/>
      <c r="D241" s="155"/>
      <c r="E241" s="155"/>
      <c r="F241" s="155"/>
      <c r="G241" s="155"/>
      <c r="H241" s="36"/>
      <c r="I241" s="41"/>
      <c r="J241" s="42">
        <v>0.15</v>
      </c>
      <c r="K241" s="40">
        <f t="shared" si="30"/>
        <v>0</v>
      </c>
      <c r="L241" s="40">
        <f t="shared" si="31"/>
        <v>0</v>
      </c>
      <c r="M241" s="40">
        <f t="shared" si="36"/>
      </c>
      <c r="N241" s="87">
        <f t="shared" si="37"/>
        <v>0</v>
      </c>
      <c r="O241" s="45"/>
      <c r="P241" s="45"/>
    </row>
    <row r="242" spans="1:16" ht="18" customHeight="1">
      <c r="A242" s="9">
        <f t="shared" si="35"/>
        <v>234</v>
      </c>
      <c r="B242" s="34"/>
      <c r="C242" s="35"/>
      <c r="D242" s="155"/>
      <c r="E242" s="155"/>
      <c r="F242" s="155"/>
      <c r="G242" s="155"/>
      <c r="H242" s="36"/>
      <c r="I242" s="41"/>
      <c r="J242" s="42">
        <v>0.15</v>
      </c>
      <c r="K242" s="40">
        <f t="shared" si="30"/>
        <v>0</v>
      </c>
      <c r="L242" s="40">
        <f t="shared" si="31"/>
        <v>0</v>
      </c>
      <c r="M242" s="40">
        <f t="shared" si="36"/>
      </c>
      <c r="N242" s="87">
        <f t="shared" si="37"/>
        <v>0</v>
      </c>
      <c r="O242" s="45"/>
      <c r="P242" s="45"/>
    </row>
    <row r="243" spans="1:16" ht="18" customHeight="1">
      <c r="A243" s="9">
        <f t="shared" si="35"/>
        <v>235</v>
      </c>
      <c r="B243" s="34"/>
      <c r="C243" s="35"/>
      <c r="D243" s="155"/>
      <c r="E243" s="155"/>
      <c r="F243" s="155"/>
      <c r="G243" s="155"/>
      <c r="H243" s="36"/>
      <c r="I243" s="41"/>
      <c r="J243" s="42">
        <v>0.15</v>
      </c>
      <c r="K243" s="40">
        <f t="shared" si="30"/>
        <v>0</v>
      </c>
      <c r="L243" s="40">
        <f t="shared" si="31"/>
        <v>0</v>
      </c>
      <c r="M243" s="40">
        <f t="shared" si="36"/>
      </c>
      <c r="N243" s="87">
        <f t="shared" si="37"/>
        <v>0</v>
      </c>
      <c r="O243" s="45"/>
      <c r="P243" s="45"/>
    </row>
    <row r="244" spans="1:16" ht="18" customHeight="1">
      <c r="A244" s="9">
        <f t="shared" si="35"/>
        <v>236</v>
      </c>
      <c r="B244" s="34"/>
      <c r="C244" s="35"/>
      <c r="D244" s="155"/>
      <c r="E244" s="155"/>
      <c r="F244" s="155"/>
      <c r="G244" s="155"/>
      <c r="H244" s="36"/>
      <c r="I244" s="41"/>
      <c r="J244" s="42">
        <v>0.15</v>
      </c>
      <c r="K244" s="40">
        <f t="shared" si="30"/>
        <v>0</v>
      </c>
      <c r="L244" s="40">
        <f t="shared" si="31"/>
        <v>0</v>
      </c>
      <c r="M244" s="40">
        <f t="shared" si="36"/>
      </c>
      <c r="N244" s="87">
        <f t="shared" si="37"/>
        <v>0</v>
      </c>
      <c r="O244" s="45"/>
      <c r="P244" s="45"/>
    </row>
    <row r="245" spans="1:16" ht="18" customHeight="1">
      <c r="A245" s="9">
        <f t="shared" si="35"/>
        <v>237</v>
      </c>
      <c r="B245" s="34"/>
      <c r="C245" s="35"/>
      <c r="D245" s="155"/>
      <c r="E245" s="155"/>
      <c r="F245" s="155"/>
      <c r="G245" s="155"/>
      <c r="H245" s="36"/>
      <c r="I245" s="41"/>
      <c r="J245" s="42">
        <v>0.15</v>
      </c>
      <c r="K245" s="40">
        <f t="shared" si="30"/>
        <v>0</v>
      </c>
      <c r="L245" s="40">
        <f t="shared" si="31"/>
        <v>0</v>
      </c>
      <c r="M245" s="40">
        <f t="shared" si="36"/>
      </c>
      <c r="N245" s="87">
        <f t="shared" si="37"/>
        <v>0</v>
      </c>
      <c r="O245" s="45"/>
      <c r="P245" s="45"/>
    </row>
    <row r="246" spans="1:16" ht="18" customHeight="1">
      <c r="A246" s="9">
        <f t="shared" si="35"/>
        <v>238</v>
      </c>
      <c r="B246" s="34"/>
      <c r="C246" s="35"/>
      <c r="D246" s="155"/>
      <c r="E246" s="155"/>
      <c r="F246" s="155"/>
      <c r="G246" s="155"/>
      <c r="H246" s="36"/>
      <c r="I246" s="41"/>
      <c r="J246" s="42">
        <v>0.15</v>
      </c>
      <c r="K246" s="40">
        <f t="shared" si="30"/>
        <v>0</v>
      </c>
      <c r="L246" s="40">
        <f t="shared" si="31"/>
        <v>0</v>
      </c>
      <c r="M246" s="40">
        <f t="shared" si="36"/>
      </c>
      <c r="N246" s="87">
        <f t="shared" si="37"/>
        <v>0</v>
      </c>
      <c r="O246" s="45"/>
      <c r="P246" s="45"/>
    </row>
    <row r="247" spans="1:16" ht="18" customHeight="1">
      <c r="A247" s="9">
        <f t="shared" si="35"/>
        <v>239</v>
      </c>
      <c r="B247" s="34"/>
      <c r="C247" s="35"/>
      <c r="D247" s="155"/>
      <c r="E247" s="155"/>
      <c r="F247" s="155"/>
      <c r="G247" s="155"/>
      <c r="H247" s="36"/>
      <c r="I247" s="41"/>
      <c r="J247" s="42">
        <v>0.15</v>
      </c>
      <c r="K247" s="40">
        <f t="shared" si="30"/>
        <v>0</v>
      </c>
      <c r="L247" s="40">
        <f t="shared" si="31"/>
        <v>0</v>
      </c>
      <c r="M247" s="40">
        <f t="shared" si="36"/>
      </c>
      <c r="N247" s="87">
        <f t="shared" si="37"/>
        <v>0</v>
      </c>
      <c r="O247" s="45"/>
      <c r="P247" s="45"/>
    </row>
    <row r="248" spans="1:16" ht="18" customHeight="1">
      <c r="A248" s="9">
        <f t="shared" si="35"/>
        <v>240</v>
      </c>
      <c r="B248" s="34"/>
      <c r="C248" s="35"/>
      <c r="D248" s="155"/>
      <c r="E248" s="155"/>
      <c r="F248" s="155"/>
      <c r="G248" s="155"/>
      <c r="H248" s="36"/>
      <c r="I248" s="41"/>
      <c r="J248" s="42">
        <v>0.15</v>
      </c>
      <c r="K248" s="40">
        <f t="shared" si="30"/>
        <v>0</v>
      </c>
      <c r="L248" s="40">
        <f t="shared" si="31"/>
        <v>0</v>
      </c>
      <c r="M248" s="40">
        <f t="shared" si="36"/>
      </c>
      <c r="N248" s="87">
        <f t="shared" si="37"/>
        <v>0</v>
      </c>
      <c r="O248" s="45"/>
      <c r="P248" s="45"/>
    </row>
    <row r="249" spans="1:16" ht="13.5" thickBot="1">
      <c r="A249" s="9"/>
      <c r="B249" s="17"/>
      <c r="C249" s="18"/>
      <c r="D249" s="19"/>
      <c r="E249" s="20"/>
      <c r="F249" s="20"/>
      <c r="G249" s="20"/>
      <c r="H249" s="21"/>
      <c r="I249" s="26"/>
      <c r="J249" s="22"/>
      <c r="K249" s="32"/>
      <c r="L249" s="32"/>
      <c r="M249" s="23"/>
      <c r="N249" s="23"/>
      <c r="O249" s="23"/>
      <c r="P249" s="23"/>
    </row>
    <row r="250" spans="1:16" ht="25.5" customHeight="1" thickBot="1">
      <c r="A250" s="10"/>
      <c r="B250" s="166" t="s">
        <v>9</v>
      </c>
      <c r="C250" s="167"/>
      <c r="D250" s="167"/>
      <c r="E250" s="167"/>
      <c r="F250" s="167"/>
      <c r="G250" s="167"/>
      <c r="H250" s="168"/>
      <c r="I250" s="27">
        <f>SUM(I9:I249)</f>
        <v>0</v>
      </c>
      <c r="J250" s="15"/>
      <c r="K250" s="28">
        <f aca="true" t="shared" si="38" ref="K250:P250">SUM(K9:K249)</f>
        <v>0</v>
      </c>
      <c r="L250" s="28">
        <f t="shared" si="38"/>
        <v>0</v>
      </c>
      <c r="M250" s="28">
        <f t="shared" si="38"/>
        <v>0</v>
      </c>
      <c r="N250" s="28">
        <f t="shared" si="38"/>
        <v>0</v>
      </c>
      <c r="O250" s="28">
        <f t="shared" si="38"/>
        <v>0</v>
      </c>
      <c r="P250" s="28">
        <f t="shared" si="38"/>
        <v>0</v>
      </c>
    </row>
    <row r="251" spans="1:6" ht="12.75">
      <c r="A251" s="3"/>
      <c r="B251" s="4"/>
      <c r="C251" s="4"/>
      <c r="D251" s="4"/>
      <c r="E251" s="4"/>
      <c r="F251" s="4"/>
    </row>
    <row r="252" spans="1:6" ht="12.75">
      <c r="A252" s="3"/>
      <c r="B252" s="4"/>
      <c r="C252" s="4"/>
      <c r="D252" s="4"/>
      <c r="E252" s="4"/>
      <c r="F252" s="4"/>
    </row>
    <row r="253" spans="1:6" ht="12.75">
      <c r="A253" s="3"/>
      <c r="B253" s="4"/>
      <c r="C253" s="4"/>
      <c r="D253" s="4"/>
      <c r="E253" s="4"/>
      <c r="F253" s="4"/>
    </row>
    <row r="254" spans="1:6" ht="12.75">
      <c r="A254" s="3"/>
      <c r="B254" s="4"/>
      <c r="C254" s="4"/>
      <c r="D254" s="4"/>
      <c r="E254" s="4"/>
      <c r="F254" s="4"/>
    </row>
    <row r="255" spans="1:6" ht="12.75">
      <c r="A255" s="3"/>
      <c r="B255" s="4"/>
      <c r="C255" s="4"/>
      <c r="D255" s="4"/>
      <c r="E255" s="4"/>
      <c r="F255" s="4"/>
    </row>
    <row r="256" spans="1:6" ht="12.75">
      <c r="A256" s="3"/>
      <c r="B256" s="4"/>
      <c r="C256" s="4"/>
      <c r="D256" s="4"/>
      <c r="E256" s="4"/>
      <c r="F256" s="4"/>
    </row>
    <row r="257" spans="1:6" ht="12.75">
      <c r="A257" s="3"/>
      <c r="B257" s="4"/>
      <c r="C257" s="4"/>
      <c r="D257" s="4"/>
      <c r="E257" s="4"/>
      <c r="F257" s="4"/>
    </row>
    <row r="258" spans="1:6" ht="12.75">
      <c r="A258" s="3"/>
      <c r="B258" s="4"/>
      <c r="C258" s="4"/>
      <c r="D258" s="4"/>
      <c r="E258" s="4"/>
      <c r="F258" s="4"/>
    </row>
    <row r="259" spans="1:6" ht="12.75">
      <c r="A259" s="3"/>
      <c r="B259" s="4"/>
      <c r="C259" s="4"/>
      <c r="D259" s="4"/>
      <c r="E259" s="4"/>
      <c r="F259" s="4"/>
    </row>
    <row r="260" spans="1:6" ht="12.75">
      <c r="A260" s="3"/>
      <c r="B260" s="4"/>
      <c r="C260" s="4"/>
      <c r="D260" s="4"/>
      <c r="E260" s="4"/>
      <c r="F260" s="4"/>
    </row>
    <row r="261" spans="1:6" ht="12.75">
      <c r="A261" s="3"/>
      <c r="B261" s="4"/>
      <c r="C261" s="4"/>
      <c r="D261" s="4"/>
      <c r="E261" s="4"/>
      <c r="F261" s="4"/>
    </row>
    <row r="262" spans="1:6" ht="12.75">
      <c r="A262" s="3"/>
      <c r="B262" s="4"/>
      <c r="C262" s="4"/>
      <c r="D262" s="4"/>
      <c r="E262" s="4"/>
      <c r="F262" s="4"/>
    </row>
    <row r="263" spans="1:6" ht="12.75">
      <c r="A263" s="3"/>
      <c r="B263" s="4"/>
      <c r="C263" s="4"/>
      <c r="D263" s="4"/>
      <c r="E263" s="4"/>
      <c r="F263" s="4"/>
    </row>
    <row r="264" spans="1:6" ht="12.75">
      <c r="A264" s="3"/>
      <c r="B264" s="4"/>
      <c r="C264" s="4"/>
      <c r="D264" s="4"/>
      <c r="E264" s="4"/>
      <c r="F264" s="4"/>
    </row>
    <row r="265" spans="1:6" ht="12.75">
      <c r="A265" s="3"/>
      <c r="B265" s="4"/>
      <c r="C265" s="4"/>
      <c r="D265" s="4"/>
      <c r="E265" s="4"/>
      <c r="F265" s="4"/>
    </row>
    <row r="266" spans="1:6" ht="12.75">
      <c r="A266" s="3"/>
      <c r="B266" s="4"/>
      <c r="C266" s="4"/>
      <c r="D266" s="4"/>
      <c r="E266" s="4"/>
      <c r="F266" s="4"/>
    </row>
    <row r="267" spans="1:6" ht="12.75">
      <c r="A267" s="3"/>
      <c r="B267" s="4"/>
      <c r="C267" s="4"/>
      <c r="D267" s="4"/>
      <c r="E267" s="4"/>
      <c r="F267" s="4"/>
    </row>
    <row r="268" spans="1:6" ht="12.75">
      <c r="A268" s="3"/>
      <c r="B268" s="4"/>
      <c r="C268" s="4"/>
      <c r="D268" s="4"/>
      <c r="E268" s="4"/>
      <c r="F268" s="4"/>
    </row>
    <row r="269" spans="1:6" ht="12.75">
      <c r="A269" s="3"/>
      <c r="B269" s="4"/>
      <c r="C269" s="4"/>
      <c r="D269" s="4"/>
      <c r="E269" s="4"/>
      <c r="F269" s="4"/>
    </row>
    <row r="270" spans="1:6" ht="12.75">
      <c r="A270" s="3"/>
      <c r="B270" s="4"/>
      <c r="C270" s="4"/>
      <c r="D270" s="4"/>
      <c r="E270" s="4"/>
      <c r="F270" s="4"/>
    </row>
    <row r="271" spans="1:6" ht="12.75">
      <c r="A271" s="3"/>
      <c r="B271" s="4"/>
      <c r="C271" s="4"/>
      <c r="D271" s="4"/>
      <c r="E271" s="4"/>
      <c r="F271" s="4"/>
    </row>
    <row r="272" spans="1:6" ht="12.75">
      <c r="A272" s="3"/>
      <c r="B272" s="4"/>
      <c r="C272" s="4"/>
      <c r="D272" s="4"/>
      <c r="E272" s="4"/>
      <c r="F272" s="4"/>
    </row>
    <row r="273" spans="1:6" ht="12.75">
      <c r="A273" s="3"/>
      <c r="B273" s="4"/>
      <c r="C273" s="4"/>
      <c r="D273" s="4"/>
      <c r="E273" s="4"/>
      <c r="F273" s="4"/>
    </row>
    <row r="274" spans="1:6" ht="12.75">
      <c r="A274" s="3"/>
      <c r="B274" s="4"/>
      <c r="C274" s="4"/>
      <c r="D274" s="4"/>
      <c r="E274" s="4"/>
      <c r="F274" s="4"/>
    </row>
    <row r="275" spans="1:6" ht="12.75">
      <c r="A275" s="3"/>
      <c r="B275" s="4"/>
      <c r="C275" s="4"/>
      <c r="D275" s="4"/>
      <c r="E275" s="4"/>
      <c r="F275" s="4"/>
    </row>
    <row r="276" spans="1:6" ht="12.75">
      <c r="A276" s="3"/>
      <c r="B276" s="4"/>
      <c r="C276" s="4"/>
      <c r="D276" s="4"/>
      <c r="E276" s="4"/>
      <c r="F276" s="4"/>
    </row>
    <row r="277" spans="1:6" ht="12.75">
      <c r="A277" s="3"/>
      <c r="B277" s="4"/>
      <c r="C277" s="4"/>
      <c r="D277" s="4"/>
      <c r="E277" s="4"/>
      <c r="F277" s="4"/>
    </row>
    <row r="278" spans="1:6" ht="12.75">
      <c r="A278" s="3"/>
      <c r="B278" s="4"/>
      <c r="C278" s="4"/>
      <c r="D278" s="4"/>
      <c r="E278" s="4"/>
      <c r="F278" s="4"/>
    </row>
    <row r="279" spans="1:6" ht="12.75">
      <c r="A279" s="3"/>
      <c r="B279" s="4"/>
      <c r="C279" s="4"/>
      <c r="D279" s="4"/>
      <c r="E279" s="4"/>
      <c r="F279" s="4"/>
    </row>
    <row r="280" spans="1:6" ht="12.75">
      <c r="A280" s="3"/>
      <c r="B280" s="4"/>
      <c r="C280" s="4"/>
      <c r="D280" s="4"/>
      <c r="E280" s="4"/>
      <c r="F280" s="4"/>
    </row>
    <row r="281" spans="1:6" ht="12.75">
      <c r="A281" s="3"/>
      <c r="B281" s="4"/>
      <c r="C281" s="4"/>
      <c r="D281" s="4"/>
      <c r="E281" s="4"/>
      <c r="F281" s="4"/>
    </row>
    <row r="282" spans="1:6" ht="12.75">
      <c r="A282" s="3"/>
      <c r="B282" s="4"/>
      <c r="C282" s="4"/>
      <c r="D282" s="4"/>
      <c r="E282" s="4"/>
      <c r="F282" s="4"/>
    </row>
    <row r="283" spans="1:6" ht="12.75">
      <c r="A283" s="3"/>
      <c r="B283" s="4"/>
      <c r="C283" s="4"/>
      <c r="D283" s="4"/>
      <c r="E283" s="4"/>
      <c r="F283" s="4"/>
    </row>
    <row r="284" spans="1:6" ht="12.75">
      <c r="A284" s="3"/>
      <c r="B284" s="4"/>
      <c r="C284" s="4"/>
      <c r="D284" s="4"/>
      <c r="E284" s="4"/>
      <c r="F284" s="4"/>
    </row>
    <row r="285" spans="1:6" ht="12.75">
      <c r="A285" s="3"/>
      <c r="B285" s="4"/>
      <c r="C285" s="4"/>
      <c r="D285" s="4"/>
      <c r="E285" s="4"/>
      <c r="F285" s="4"/>
    </row>
    <row r="286" spans="1:6" ht="12.75">
      <c r="A286" s="3"/>
      <c r="B286" s="4"/>
      <c r="C286" s="4"/>
      <c r="D286" s="4"/>
      <c r="E286" s="4"/>
      <c r="F286" s="4"/>
    </row>
    <row r="287" spans="1:6" ht="12.75">
      <c r="A287" s="3"/>
      <c r="B287" s="4"/>
      <c r="C287" s="4"/>
      <c r="D287" s="4"/>
      <c r="E287" s="4"/>
      <c r="F287" s="4"/>
    </row>
    <row r="288" spans="1:6" ht="12.75">
      <c r="A288" s="3"/>
      <c r="B288" s="4"/>
      <c r="C288" s="4"/>
      <c r="D288" s="4"/>
      <c r="E288" s="4"/>
      <c r="F288" s="4"/>
    </row>
    <row r="289" spans="1:6" ht="12.75">
      <c r="A289" s="3"/>
      <c r="B289" s="4"/>
      <c r="C289" s="4"/>
      <c r="D289" s="4"/>
      <c r="E289" s="4"/>
      <c r="F289" s="4"/>
    </row>
    <row r="290" spans="1:6" ht="12.75">
      <c r="A290" s="3"/>
      <c r="B290" s="4"/>
      <c r="C290" s="4"/>
      <c r="D290" s="4"/>
      <c r="E290" s="4"/>
      <c r="F290" s="4"/>
    </row>
    <row r="291" spans="1:6" ht="12.75">
      <c r="A291" s="3"/>
      <c r="B291" s="4"/>
      <c r="C291" s="4"/>
      <c r="D291" s="4"/>
      <c r="E291" s="4"/>
      <c r="F291" s="4"/>
    </row>
    <row r="292" spans="1:6" ht="12.75">
      <c r="A292" s="3"/>
      <c r="B292" s="4"/>
      <c r="C292" s="4"/>
      <c r="D292" s="4"/>
      <c r="E292" s="4"/>
      <c r="F292" s="4"/>
    </row>
    <row r="293" spans="1:6" ht="12.75">
      <c r="A293" s="3"/>
      <c r="B293" s="4"/>
      <c r="C293" s="4"/>
      <c r="D293" s="4"/>
      <c r="E293" s="4"/>
      <c r="F293" s="4"/>
    </row>
    <row r="294" spans="1:6" ht="12.75">
      <c r="A294" s="3"/>
      <c r="B294" s="4"/>
      <c r="C294" s="4"/>
      <c r="D294" s="4"/>
      <c r="E294" s="4"/>
      <c r="F294" s="4"/>
    </row>
    <row r="295" spans="1:6" ht="12.75">
      <c r="A295" s="3"/>
      <c r="B295" s="4"/>
      <c r="C295" s="4"/>
      <c r="D295" s="4"/>
      <c r="E295" s="4"/>
      <c r="F295" s="4"/>
    </row>
    <row r="296" spans="1:6" ht="12.75">
      <c r="A296" s="3"/>
      <c r="B296" s="4"/>
      <c r="C296" s="4"/>
      <c r="D296" s="4"/>
      <c r="E296" s="4"/>
      <c r="F296" s="4"/>
    </row>
    <row r="297" spans="1:6" ht="12.75">
      <c r="A297" s="3"/>
      <c r="B297" s="4"/>
      <c r="C297" s="4"/>
      <c r="D297" s="4"/>
      <c r="E297" s="4"/>
      <c r="F297" s="4"/>
    </row>
    <row r="298" spans="1:6" ht="12.75">
      <c r="A298" s="3"/>
      <c r="B298" s="4"/>
      <c r="C298" s="4"/>
      <c r="D298" s="4"/>
      <c r="E298" s="4"/>
      <c r="F298" s="4"/>
    </row>
    <row r="299" spans="1:6" ht="12.75">
      <c r="A299" s="3"/>
      <c r="B299" s="4"/>
      <c r="C299" s="4"/>
      <c r="D299" s="4"/>
      <c r="E299" s="4"/>
      <c r="F299" s="4"/>
    </row>
    <row r="300" spans="1:6" ht="12.75">
      <c r="A300" s="3"/>
      <c r="B300" s="4"/>
      <c r="C300" s="4"/>
      <c r="D300" s="4"/>
      <c r="E300" s="4"/>
      <c r="F300" s="4"/>
    </row>
    <row r="301" spans="1:6" ht="12.75">
      <c r="A301" s="3"/>
      <c r="B301" s="4"/>
      <c r="C301" s="4"/>
      <c r="D301" s="4"/>
      <c r="E301" s="4"/>
      <c r="F301" s="4"/>
    </row>
    <row r="302" spans="1:6" ht="12.75">
      <c r="A302" s="3"/>
      <c r="B302" s="4"/>
      <c r="C302" s="4"/>
      <c r="D302" s="4"/>
      <c r="E302" s="4"/>
      <c r="F302" s="4"/>
    </row>
    <row r="303" spans="1:6" ht="12.75">
      <c r="A303" s="3"/>
      <c r="B303" s="4"/>
      <c r="C303" s="4"/>
      <c r="D303" s="4"/>
      <c r="E303" s="4"/>
      <c r="F303" s="4"/>
    </row>
    <row r="304" spans="1:6" ht="12.75">
      <c r="A304" s="3"/>
      <c r="B304" s="4"/>
      <c r="C304" s="4"/>
      <c r="D304" s="4"/>
      <c r="E304" s="4"/>
      <c r="F304" s="4"/>
    </row>
    <row r="305" spans="1:6" ht="12.75">
      <c r="A305" s="3"/>
      <c r="B305" s="4"/>
      <c r="C305" s="4"/>
      <c r="D305" s="4"/>
      <c r="E305" s="4"/>
      <c r="F305" s="4"/>
    </row>
    <row r="306" spans="1:6" ht="12.75">
      <c r="A306" s="3"/>
      <c r="B306" s="4"/>
      <c r="C306" s="4"/>
      <c r="D306" s="4"/>
      <c r="E306" s="4"/>
      <c r="F306" s="4"/>
    </row>
    <row r="307" spans="1:6" ht="12.75">
      <c r="A307" s="3"/>
      <c r="B307" s="4"/>
      <c r="C307" s="4"/>
      <c r="D307" s="4"/>
      <c r="E307" s="4"/>
      <c r="F307" s="4"/>
    </row>
    <row r="308" spans="1:6" ht="12.75">
      <c r="A308" s="3"/>
      <c r="B308" s="4"/>
      <c r="C308" s="4"/>
      <c r="D308" s="4"/>
      <c r="E308" s="4"/>
      <c r="F308" s="4"/>
    </row>
    <row r="309" spans="1:6" ht="12.75">
      <c r="A309" s="3"/>
      <c r="B309" s="4"/>
      <c r="C309" s="4"/>
      <c r="D309" s="4"/>
      <c r="E309" s="4"/>
      <c r="F309" s="4"/>
    </row>
    <row r="310" spans="1:6" ht="12.75">
      <c r="A310" s="3"/>
      <c r="B310" s="4"/>
      <c r="C310" s="4"/>
      <c r="D310" s="4"/>
      <c r="E310" s="4"/>
      <c r="F310" s="4"/>
    </row>
    <row r="311" spans="1:6" ht="12.75">
      <c r="A311" s="3"/>
      <c r="B311" s="4"/>
      <c r="C311" s="4"/>
      <c r="D311" s="4"/>
      <c r="E311" s="4"/>
      <c r="F311" s="4"/>
    </row>
    <row r="312" spans="1:6" ht="12.75">
      <c r="A312" s="3"/>
      <c r="B312" s="4"/>
      <c r="C312" s="4"/>
      <c r="D312" s="4"/>
      <c r="E312" s="4"/>
      <c r="F312" s="4"/>
    </row>
    <row r="313" spans="1:6" ht="12.75">
      <c r="A313" s="3"/>
      <c r="B313" s="4"/>
      <c r="C313" s="4"/>
      <c r="D313" s="4"/>
      <c r="E313" s="4"/>
      <c r="F313" s="4"/>
    </row>
    <row r="314" spans="1:6" ht="12.75">
      <c r="A314" s="3"/>
      <c r="B314" s="4"/>
      <c r="C314" s="4"/>
      <c r="D314" s="4"/>
      <c r="E314" s="4"/>
      <c r="F314" s="4"/>
    </row>
    <row r="315" spans="1:6" ht="12.75">
      <c r="A315" s="3"/>
      <c r="B315" s="4"/>
      <c r="C315" s="4"/>
      <c r="D315" s="4"/>
      <c r="E315" s="4"/>
      <c r="F315" s="4"/>
    </row>
    <row r="316" spans="1:6" ht="12.75">
      <c r="A316" s="3"/>
      <c r="B316" s="4"/>
      <c r="C316" s="4"/>
      <c r="D316" s="4"/>
      <c r="E316" s="4"/>
      <c r="F316" s="4"/>
    </row>
    <row r="317" spans="1:6" ht="12.75">
      <c r="A317" s="3"/>
      <c r="B317" s="4"/>
      <c r="C317" s="4"/>
      <c r="D317" s="4"/>
      <c r="E317" s="4"/>
      <c r="F317" s="4"/>
    </row>
    <row r="318" spans="1:6" ht="12.75">
      <c r="A318" s="3"/>
      <c r="B318" s="4"/>
      <c r="C318" s="4"/>
      <c r="D318" s="4"/>
      <c r="E318" s="4"/>
      <c r="F318" s="4"/>
    </row>
    <row r="319" spans="1:6" ht="12.75">
      <c r="A319" s="3"/>
      <c r="B319" s="4"/>
      <c r="C319" s="4"/>
      <c r="D319" s="4"/>
      <c r="E319" s="4"/>
      <c r="F319" s="4"/>
    </row>
    <row r="320" spans="1:6" ht="12.75">
      <c r="A320" s="3"/>
      <c r="B320" s="4"/>
      <c r="C320" s="4"/>
      <c r="D320" s="4"/>
      <c r="E320" s="4"/>
      <c r="F320" s="4"/>
    </row>
    <row r="321" spans="1:6" ht="12.75">
      <c r="A321" s="3"/>
      <c r="B321" s="4"/>
      <c r="C321" s="4"/>
      <c r="D321" s="4"/>
      <c r="E321" s="4"/>
      <c r="F321" s="4"/>
    </row>
    <row r="322" spans="1:6" ht="12.75">
      <c r="A322" s="3"/>
      <c r="B322" s="4"/>
      <c r="C322" s="4"/>
      <c r="D322" s="4"/>
      <c r="E322" s="4"/>
      <c r="F322" s="4"/>
    </row>
    <row r="323" spans="1:6" ht="12.75">
      <c r="A323" s="3"/>
      <c r="B323" s="4"/>
      <c r="C323" s="4"/>
      <c r="D323" s="4"/>
      <c r="E323" s="4"/>
      <c r="F323" s="4"/>
    </row>
    <row r="324" spans="1:6" ht="12.75">
      <c r="A324" s="3"/>
      <c r="B324" s="4"/>
      <c r="C324" s="4"/>
      <c r="D324" s="4"/>
      <c r="E324" s="4"/>
      <c r="F324" s="4"/>
    </row>
    <row r="325" spans="1:6" ht="12.75">
      <c r="A325" s="3"/>
      <c r="B325" s="4"/>
      <c r="C325" s="4"/>
      <c r="D325" s="4"/>
      <c r="E325" s="4"/>
      <c r="F325" s="4"/>
    </row>
    <row r="326" spans="1:6" ht="12.75">
      <c r="A326" s="3"/>
      <c r="B326" s="4"/>
      <c r="C326" s="4"/>
      <c r="D326" s="4"/>
      <c r="E326" s="4"/>
      <c r="F326" s="4"/>
    </row>
    <row r="327" spans="1:6" ht="12.75">
      <c r="A327" s="3"/>
      <c r="B327" s="4"/>
      <c r="C327" s="4"/>
      <c r="D327" s="4"/>
      <c r="E327" s="4"/>
      <c r="F327" s="4"/>
    </row>
    <row r="328" spans="1:6" ht="12.75">
      <c r="A328" s="3"/>
      <c r="B328" s="4"/>
      <c r="C328" s="4"/>
      <c r="D328" s="4"/>
      <c r="E328" s="4"/>
      <c r="F328" s="4"/>
    </row>
    <row r="329" spans="1:6" ht="12.75">
      <c r="A329" s="3"/>
      <c r="B329" s="4"/>
      <c r="C329" s="4"/>
      <c r="D329" s="4"/>
      <c r="E329" s="4"/>
      <c r="F329" s="4"/>
    </row>
    <row r="330" spans="1:6" ht="12.75">
      <c r="A330" s="3"/>
      <c r="B330" s="4"/>
      <c r="C330" s="4"/>
      <c r="D330" s="4"/>
      <c r="E330" s="4"/>
      <c r="F330" s="4"/>
    </row>
    <row r="331" spans="1:6" ht="12.75">
      <c r="A331" s="3"/>
      <c r="B331" s="4"/>
      <c r="C331" s="4"/>
      <c r="D331" s="4"/>
      <c r="E331" s="4"/>
      <c r="F331" s="4"/>
    </row>
    <row r="332" spans="1:6" ht="12.75">
      <c r="A332" s="3"/>
      <c r="B332" s="4"/>
      <c r="C332" s="4"/>
      <c r="D332" s="4"/>
      <c r="E332" s="4"/>
      <c r="F332" s="4"/>
    </row>
    <row r="333" spans="1:6" ht="12.75">
      <c r="A333" s="3"/>
      <c r="B333" s="4"/>
      <c r="C333" s="4"/>
      <c r="D333" s="4"/>
      <c r="E333" s="4"/>
      <c r="F333" s="4"/>
    </row>
    <row r="334" spans="1:6" ht="12.75">
      <c r="A334" s="3"/>
      <c r="B334" s="4"/>
      <c r="C334" s="4"/>
      <c r="D334" s="4"/>
      <c r="E334" s="4"/>
      <c r="F334" s="4"/>
    </row>
    <row r="335" spans="1:6" ht="12.75">
      <c r="A335" s="3"/>
      <c r="B335" s="4"/>
      <c r="C335" s="4"/>
      <c r="D335" s="4"/>
      <c r="E335" s="4"/>
      <c r="F335" s="4"/>
    </row>
    <row r="336" spans="1:6" ht="12.75">
      <c r="A336" s="3"/>
      <c r="B336" s="4"/>
      <c r="C336" s="4"/>
      <c r="D336" s="4"/>
      <c r="E336" s="4"/>
      <c r="F336" s="4"/>
    </row>
    <row r="337" spans="1:6" ht="12.75">
      <c r="A337" s="3"/>
      <c r="B337" s="4"/>
      <c r="C337" s="4"/>
      <c r="D337" s="4"/>
      <c r="E337" s="4"/>
      <c r="F337" s="4"/>
    </row>
    <row r="338" spans="1:6" ht="12.75">
      <c r="A338" s="3"/>
      <c r="B338" s="4"/>
      <c r="C338" s="4"/>
      <c r="D338" s="4"/>
      <c r="E338" s="4"/>
      <c r="F338" s="4"/>
    </row>
    <row r="339" spans="1:6" ht="12.75">
      <c r="A339" s="3"/>
      <c r="B339" s="4"/>
      <c r="C339" s="4"/>
      <c r="D339" s="4"/>
      <c r="E339" s="4"/>
      <c r="F339" s="4"/>
    </row>
    <row r="340" spans="1:6" ht="12.75">
      <c r="A340" s="3"/>
      <c r="B340" s="4"/>
      <c r="C340" s="4"/>
      <c r="D340" s="4"/>
      <c r="E340" s="4"/>
      <c r="F340" s="4"/>
    </row>
    <row r="341" spans="1:6" ht="12.75">
      <c r="A341" s="3"/>
      <c r="B341" s="4"/>
      <c r="C341" s="4"/>
      <c r="D341" s="4"/>
      <c r="E341" s="4"/>
      <c r="F341" s="4"/>
    </row>
    <row r="342" spans="1:6" ht="12.75">
      <c r="A342" s="3"/>
      <c r="B342" s="4"/>
      <c r="C342" s="4"/>
      <c r="D342" s="4"/>
      <c r="E342" s="4"/>
      <c r="F342" s="4"/>
    </row>
    <row r="343" spans="1:6" ht="12.75">
      <c r="A343" s="3"/>
      <c r="B343" s="4"/>
      <c r="C343" s="4"/>
      <c r="D343" s="4"/>
      <c r="E343" s="4"/>
      <c r="F343" s="4"/>
    </row>
    <row r="344" spans="1:6" ht="12.75">
      <c r="A344" s="3"/>
      <c r="B344" s="4"/>
      <c r="C344" s="4"/>
      <c r="D344" s="4"/>
      <c r="E344" s="4"/>
      <c r="F344" s="4"/>
    </row>
    <row r="345" spans="1:6" ht="12.75">
      <c r="A345" s="3"/>
      <c r="B345" s="4"/>
      <c r="C345" s="4"/>
      <c r="D345" s="4"/>
      <c r="E345" s="4"/>
      <c r="F345" s="4"/>
    </row>
    <row r="346" spans="1:6" ht="12.75">
      <c r="A346" s="3"/>
      <c r="B346" s="4"/>
      <c r="C346" s="4"/>
      <c r="D346" s="4"/>
      <c r="E346" s="4"/>
      <c r="F346" s="4"/>
    </row>
    <row r="347" spans="1:6" ht="12.75">
      <c r="A347" s="3"/>
      <c r="B347" s="4"/>
      <c r="C347" s="4"/>
      <c r="D347" s="4"/>
      <c r="E347" s="4"/>
      <c r="F347" s="4"/>
    </row>
    <row r="348" spans="1:6" ht="12.75">
      <c r="A348" s="3"/>
      <c r="B348" s="4"/>
      <c r="C348" s="4"/>
      <c r="D348" s="4"/>
      <c r="E348" s="4"/>
      <c r="F348" s="4"/>
    </row>
    <row r="349" spans="1:6" ht="12.75">
      <c r="A349" s="3"/>
      <c r="B349" s="4"/>
      <c r="C349" s="4"/>
      <c r="D349" s="4"/>
      <c r="E349" s="4"/>
      <c r="F349" s="4"/>
    </row>
    <row r="350" spans="1:6" ht="12.75">
      <c r="A350" s="3"/>
      <c r="B350" s="4"/>
      <c r="C350" s="4"/>
      <c r="D350" s="4"/>
      <c r="E350" s="4"/>
      <c r="F350" s="4"/>
    </row>
    <row r="351" spans="1:6" ht="12.75">
      <c r="A351" s="3"/>
      <c r="B351" s="4"/>
      <c r="C351" s="4"/>
      <c r="D351" s="4"/>
      <c r="E351" s="4"/>
      <c r="F351" s="4"/>
    </row>
    <row r="352" spans="1:6" ht="12.75">
      <c r="A352" s="3"/>
      <c r="B352" s="4"/>
      <c r="C352" s="4"/>
      <c r="D352" s="4"/>
      <c r="E352" s="4"/>
      <c r="F352" s="4"/>
    </row>
    <row r="353" spans="1:6" ht="12.75">
      <c r="A353" s="3"/>
      <c r="B353" s="4"/>
      <c r="C353" s="4"/>
      <c r="D353" s="4"/>
      <c r="E353" s="4"/>
      <c r="F353" s="4"/>
    </row>
    <row r="354" spans="1:6" ht="12.75">
      <c r="A354" s="3"/>
      <c r="B354" s="4"/>
      <c r="C354" s="4"/>
      <c r="D354" s="4"/>
      <c r="E354" s="4"/>
      <c r="F354" s="4"/>
    </row>
    <row r="355" spans="1:6" ht="12.75">
      <c r="A355" s="3"/>
      <c r="B355" s="4"/>
      <c r="C355" s="4"/>
      <c r="D355" s="4"/>
      <c r="E355" s="4"/>
      <c r="F355" s="4"/>
    </row>
    <row r="356" spans="1:6" ht="12.75">
      <c r="A356" s="3"/>
      <c r="B356" s="4"/>
      <c r="C356" s="4"/>
      <c r="D356" s="4"/>
      <c r="E356" s="4"/>
      <c r="F356" s="4"/>
    </row>
    <row r="357" spans="1:6" ht="12.75">
      <c r="A357" s="3"/>
      <c r="B357" s="4"/>
      <c r="C357" s="4"/>
      <c r="D357" s="4"/>
      <c r="E357" s="4"/>
      <c r="F357" s="4"/>
    </row>
    <row r="358" spans="1:6" ht="12.75">
      <c r="A358" s="3"/>
      <c r="B358" s="4"/>
      <c r="C358" s="4"/>
      <c r="D358" s="4"/>
      <c r="E358" s="4"/>
      <c r="F358" s="4"/>
    </row>
    <row r="359" spans="1:6" ht="12.75">
      <c r="A359" s="3"/>
      <c r="B359" s="4"/>
      <c r="C359" s="4"/>
      <c r="D359" s="4"/>
      <c r="E359" s="4"/>
      <c r="F359" s="4"/>
    </row>
    <row r="360" spans="1:6" ht="12.75">
      <c r="A360" s="3"/>
      <c r="B360" s="4"/>
      <c r="C360" s="4"/>
      <c r="D360" s="4"/>
      <c r="E360" s="4"/>
      <c r="F360" s="4"/>
    </row>
    <row r="361" spans="1:6" ht="12.75">
      <c r="A361" s="3"/>
      <c r="B361" s="4"/>
      <c r="C361" s="4"/>
      <c r="D361" s="4"/>
      <c r="E361" s="4"/>
      <c r="F361" s="4"/>
    </row>
    <row r="362" spans="1:6" ht="12.75">
      <c r="A362" s="3"/>
      <c r="B362" s="4"/>
      <c r="C362" s="4"/>
      <c r="D362" s="4"/>
      <c r="E362" s="4"/>
      <c r="F362" s="4"/>
    </row>
    <row r="363" spans="1:6" ht="12.75">
      <c r="A363" s="3"/>
      <c r="B363" s="4"/>
      <c r="C363" s="4"/>
      <c r="D363" s="4"/>
      <c r="E363" s="4"/>
      <c r="F363" s="4"/>
    </row>
    <row r="364" spans="1:6" ht="12.75">
      <c r="A364" s="3"/>
      <c r="B364" s="4"/>
      <c r="C364" s="4"/>
      <c r="D364" s="4"/>
      <c r="E364" s="4"/>
      <c r="F364" s="4"/>
    </row>
    <row r="365" spans="1:6" ht="12.75">
      <c r="A365" s="3"/>
      <c r="B365" s="4"/>
      <c r="C365" s="4"/>
      <c r="D365" s="4"/>
      <c r="E365" s="4"/>
      <c r="F365" s="4"/>
    </row>
    <row r="366" spans="1:6" ht="12.75">
      <c r="A366" s="3"/>
      <c r="B366" s="4"/>
      <c r="C366" s="4"/>
      <c r="D366" s="4"/>
      <c r="E366" s="4"/>
      <c r="F366" s="4"/>
    </row>
    <row r="367" spans="1:6" ht="12.75">
      <c r="A367" s="3"/>
      <c r="B367" s="4"/>
      <c r="C367" s="4"/>
      <c r="D367" s="4"/>
      <c r="E367" s="4"/>
      <c r="F367" s="4"/>
    </row>
    <row r="368" spans="1:6" ht="12.75">
      <c r="A368" s="3"/>
      <c r="B368" s="4"/>
      <c r="C368" s="4"/>
      <c r="D368" s="4"/>
      <c r="E368" s="4"/>
      <c r="F368" s="4"/>
    </row>
    <row r="369" spans="1:6" ht="12.75">
      <c r="A369" s="3"/>
      <c r="B369" s="4"/>
      <c r="C369" s="4"/>
      <c r="D369" s="4"/>
      <c r="E369" s="4"/>
      <c r="F369" s="4"/>
    </row>
    <row r="370" spans="1:6" ht="12.75">
      <c r="A370" s="3"/>
      <c r="B370" s="4"/>
      <c r="C370" s="4"/>
      <c r="D370" s="4"/>
      <c r="E370" s="4"/>
      <c r="F370" s="4"/>
    </row>
    <row r="371" spans="1:6" ht="12.75">
      <c r="A371" s="3"/>
      <c r="B371" s="4"/>
      <c r="C371" s="4"/>
      <c r="D371" s="4"/>
      <c r="E371" s="4"/>
      <c r="F371" s="4"/>
    </row>
    <row r="372" spans="1:6" ht="12.75">
      <c r="A372" s="3"/>
      <c r="B372" s="4"/>
      <c r="C372" s="4"/>
      <c r="D372" s="4"/>
      <c r="E372" s="4"/>
      <c r="F372" s="4"/>
    </row>
    <row r="373" spans="1:6" ht="12.75">
      <c r="A373" s="3"/>
      <c r="B373" s="4"/>
      <c r="C373" s="4"/>
      <c r="D373" s="4"/>
      <c r="E373" s="4"/>
      <c r="F373" s="4"/>
    </row>
    <row r="374" spans="1:6" ht="12.75">
      <c r="A374" s="3"/>
      <c r="B374" s="4"/>
      <c r="C374" s="4"/>
      <c r="D374" s="4"/>
      <c r="E374" s="4"/>
      <c r="F374" s="4"/>
    </row>
    <row r="375" spans="1:6" ht="12.75">
      <c r="A375" s="3"/>
      <c r="B375" s="4"/>
      <c r="C375" s="4"/>
      <c r="D375" s="4"/>
      <c r="E375" s="4"/>
      <c r="F375" s="4"/>
    </row>
    <row r="376" spans="1:6" ht="12.75">
      <c r="A376" s="3"/>
      <c r="B376" s="4"/>
      <c r="C376" s="4"/>
      <c r="D376" s="4"/>
      <c r="E376" s="4"/>
      <c r="F376" s="4"/>
    </row>
    <row r="377" spans="1:6" ht="12.75">
      <c r="A377" s="3"/>
      <c r="B377" s="4"/>
      <c r="C377" s="4"/>
      <c r="D377" s="4"/>
      <c r="E377" s="4"/>
      <c r="F377" s="4"/>
    </row>
    <row r="378" spans="1:6" ht="12.75">
      <c r="A378" s="3"/>
      <c r="B378" s="4"/>
      <c r="C378" s="4"/>
      <c r="D378" s="4"/>
      <c r="E378" s="4"/>
      <c r="F378" s="4"/>
    </row>
    <row r="379" spans="1:6" ht="12.75">
      <c r="A379" s="3"/>
      <c r="B379" s="4"/>
      <c r="C379" s="4"/>
      <c r="D379" s="4"/>
      <c r="E379" s="4"/>
      <c r="F379" s="4"/>
    </row>
    <row r="380" spans="1:6" ht="12.75">
      <c r="A380" s="3"/>
      <c r="B380" s="4"/>
      <c r="C380" s="4"/>
      <c r="D380" s="4"/>
      <c r="E380" s="4"/>
      <c r="F380" s="4"/>
    </row>
    <row r="381" spans="1:6" ht="12.75">
      <c r="A381" s="3"/>
      <c r="B381" s="4"/>
      <c r="C381" s="4"/>
      <c r="D381" s="4"/>
      <c r="E381" s="4"/>
      <c r="F381" s="4"/>
    </row>
    <row r="382" spans="1:6" ht="12.75">
      <c r="A382" s="3"/>
      <c r="B382" s="4"/>
      <c r="C382" s="4"/>
      <c r="D382" s="4"/>
      <c r="E382" s="4"/>
      <c r="F382" s="4"/>
    </row>
    <row r="383" spans="1:6" ht="12.75">
      <c r="A383" s="3"/>
      <c r="B383" s="4"/>
      <c r="C383" s="4"/>
      <c r="D383" s="4"/>
      <c r="E383" s="4"/>
      <c r="F383" s="4"/>
    </row>
    <row r="384" spans="1:6" ht="12.75">
      <c r="A384" s="3"/>
      <c r="B384" s="4"/>
      <c r="C384" s="4"/>
      <c r="D384" s="4"/>
      <c r="E384" s="4"/>
      <c r="F384" s="4"/>
    </row>
    <row r="385" spans="1:6" ht="12.75">
      <c r="A385" s="3"/>
      <c r="B385" s="4"/>
      <c r="C385" s="4"/>
      <c r="D385" s="4"/>
      <c r="E385" s="4"/>
      <c r="F385" s="4"/>
    </row>
    <row r="386" spans="1:6" ht="12.75">
      <c r="A386" s="3"/>
      <c r="B386" s="4"/>
      <c r="C386" s="4"/>
      <c r="D386" s="4"/>
      <c r="E386" s="4"/>
      <c r="F386" s="4"/>
    </row>
    <row r="387" spans="1:6" ht="12.75">
      <c r="A387" s="3"/>
      <c r="B387" s="4"/>
      <c r="C387" s="4"/>
      <c r="D387" s="4"/>
      <c r="E387" s="4"/>
      <c r="F387" s="4"/>
    </row>
    <row r="388" spans="1:6" ht="12.75">
      <c r="A388" s="3"/>
      <c r="B388" s="4"/>
      <c r="C388" s="4"/>
      <c r="D388" s="4"/>
      <c r="E388" s="4"/>
      <c r="F388" s="4"/>
    </row>
    <row r="389" spans="1:6" ht="12.75">
      <c r="A389" s="3"/>
      <c r="B389" s="4"/>
      <c r="C389" s="4"/>
      <c r="D389" s="4"/>
      <c r="E389" s="4"/>
      <c r="F389" s="4"/>
    </row>
    <row r="390" spans="1:6" ht="12.75">
      <c r="A390" s="3"/>
      <c r="B390" s="4"/>
      <c r="C390" s="4"/>
      <c r="D390" s="4"/>
      <c r="E390" s="4"/>
      <c r="F390" s="4"/>
    </row>
    <row r="391" spans="1:6" ht="12.75">
      <c r="A391" s="3"/>
      <c r="B391" s="4"/>
      <c r="C391" s="4"/>
      <c r="D391" s="4"/>
      <c r="E391" s="4"/>
      <c r="F391" s="4"/>
    </row>
    <row r="392" spans="1:6" ht="12.75">
      <c r="A392" s="3"/>
      <c r="B392" s="4"/>
      <c r="C392" s="4"/>
      <c r="D392" s="4"/>
      <c r="E392" s="4"/>
      <c r="F392" s="4"/>
    </row>
    <row r="393" spans="1:6" ht="12.75">
      <c r="A393" s="3"/>
      <c r="B393" s="4"/>
      <c r="C393" s="4"/>
      <c r="D393" s="4"/>
      <c r="E393" s="4"/>
      <c r="F393" s="4"/>
    </row>
    <row r="394" spans="1:6" ht="12.75">
      <c r="A394" s="3"/>
      <c r="B394" s="4"/>
      <c r="C394" s="4"/>
      <c r="D394" s="4"/>
      <c r="E394" s="4"/>
      <c r="F394" s="4"/>
    </row>
    <row r="395" spans="1:6" ht="12.75">
      <c r="A395" s="3"/>
      <c r="B395" s="4"/>
      <c r="C395" s="4"/>
      <c r="D395" s="4"/>
      <c r="E395" s="4"/>
      <c r="F395" s="4"/>
    </row>
    <row r="396" spans="1:6" ht="12.75">
      <c r="A396" s="3"/>
      <c r="B396" s="4"/>
      <c r="C396" s="4"/>
      <c r="D396" s="4"/>
      <c r="E396" s="4"/>
      <c r="F396" s="4"/>
    </row>
    <row r="397" spans="1:6" ht="12.75">
      <c r="A397" s="3"/>
      <c r="B397" s="4"/>
      <c r="C397" s="4"/>
      <c r="D397" s="4"/>
      <c r="E397" s="4"/>
      <c r="F397" s="4"/>
    </row>
    <row r="398" spans="1:6" ht="12.75">
      <c r="A398" s="3"/>
      <c r="B398" s="4"/>
      <c r="C398" s="4"/>
      <c r="D398" s="4"/>
      <c r="E398" s="4"/>
      <c r="F398" s="4"/>
    </row>
    <row r="399" spans="1:6" ht="12.75">
      <c r="A399" s="3"/>
      <c r="B399" s="4"/>
      <c r="C399" s="4"/>
      <c r="D399" s="4"/>
      <c r="E399" s="4"/>
      <c r="F399" s="4"/>
    </row>
    <row r="400" spans="1:6" ht="12.75">
      <c r="A400" s="3"/>
      <c r="B400" s="4"/>
      <c r="C400" s="4"/>
      <c r="D400" s="4"/>
      <c r="E400" s="4"/>
      <c r="F400" s="4"/>
    </row>
    <row r="401" spans="1:6" ht="12.75">
      <c r="A401" s="3"/>
      <c r="B401" s="4"/>
      <c r="C401" s="4"/>
      <c r="D401" s="4"/>
      <c r="E401" s="4"/>
      <c r="F401" s="4"/>
    </row>
    <row r="402" spans="1:6" ht="12.75">
      <c r="A402" s="3"/>
      <c r="B402" s="4"/>
      <c r="C402" s="4"/>
      <c r="D402" s="4"/>
      <c r="E402" s="4"/>
      <c r="F402" s="4"/>
    </row>
    <row r="403" spans="1:6" ht="12.75">
      <c r="A403" s="3"/>
      <c r="B403" s="4"/>
      <c r="C403" s="4"/>
      <c r="D403" s="4"/>
      <c r="E403" s="4"/>
      <c r="F403" s="4"/>
    </row>
    <row r="404" spans="1:6" ht="12.75">
      <c r="A404" s="3"/>
      <c r="B404" s="4"/>
      <c r="C404" s="4"/>
      <c r="D404" s="4"/>
      <c r="E404" s="4"/>
      <c r="F404" s="4"/>
    </row>
    <row r="405" spans="1:6" ht="12.75">
      <c r="A405" s="3"/>
      <c r="B405" s="4"/>
      <c r="C405" s="4"/>
      <c r="D405" s="4"/>
      <c r="E405" s="4"/>
      <c r="F405" s="4"/>
    </row>
    <row r="406" spans="1:6" ht="12.75">
      <c r="A406" s="3"/>
      <c r="B406" s="4"/>
      <c r="C406" s="4"/>
      <c r="D406" s="4"/>
      <c r="E406" s="4"/>
      <c r="F406" s="4"/>
    </row>
    <row r="407" spans="1:6" ht="12.75">
      <c r="A407" s="3"/>
      <c r="B407" s="4"/>
      <c r="C407" s="4"/>
      <c r="D407" s="4"/>
      <c r="E407" s="4"/>
      <c r="F407" s="4"/>
    </row>
    <row r="408" spans="1:6" ht="12.75">
      <c r="A408" s="3"/>
      <c r="B408" s="4"/>
      <c r="C408" s="4"/>
      <c r="D408" s="4"/>
      <c r="E408" s="4"/>
      <c r="F408" s="4"/>
    </row>
    <row r="409" spans="1:6" ht="12.75">
      <c r="A409" s="3"/>
      <c r="B409" s="4"/>
      <c r="C409" s="4"/>
      <c r="D409" s="4"/>
      <c r="E409" s="4"/>
      <c r="F409" s="4"/>
    </row>
    <row r="410" spans="1:6" ht="12.75">
      <c r="A410" s="3"/>
      <c r="B410" s="4"/>
      <c r="C410" s="4"/>
      <c r="D410" s="4"/>
      <c r="E410" s="4"/>
      <c r="F410" s="4"/>
    </row>
    <row r="411" spans="1:6" ht="12.75">
      <c r="A411" s="3"/>
      <c r="B411" s="4"/>
      <c r="C411" s="4"/>
      <c r="D411" s="4"/>
      <c r="E411" s="4"/>
      <c r="F411" s="4"/>
    </row>
    <row r="412" spans="1:6" ht="12.75">
      <c r="A412" s="3"/>
      <c r="B412" s="4"/>
      <c r="C412" s="4"/>
      <c r="D412" s="4"/>
      <c r="E412" s="4"/>
      <c r="F412" s="4"/>
    </row>
    <row r="413" spans="1:6" ht="12.75">
      <c r="A413" s="3"/>
      <c r="B413" s="4"/>
      <c r="C413" s="4"/>
      <c r="D413" s="4"/>
      <c r="E413" s="4"/>
      <c r="F413" s="4"/>
    </row>
    <row r="414" spans="1:6" ht="12.75">
      <c r="A414" s="3"/>
      <c r="B414" s="4"/>
      <c r="C414" s="4"/>
      <c r="D414" s="4"/>
      <c r="E414" s="4"/>
      <c r="F414" s="4"/>
    </row>
    <row r="415" spans="1:6" ht="12.75">
      <c r="A415" s="3"/>
      <c r="B415" s="4"/>
      <c r="C415" s="4"/>
      <c r="D415" s="4"/>
      <c r="E415" s="4"/>
      <c r="F415" s="4"/>
    </row>
    <row r="416" spans="1:6" ht="12.75">
      <c r="A416" s="3"/>
      <c r="B416" s="4"/>
      <c r="C416" s="4"/>
      <c r="D416" s="4"/>
      <c r="E416" s="4"/>
      <c r="F416" s="4"/>
    </row>
    <row r="417" spans="1:6" ht="12.75">
      <c r="A417" s="3"/>
      <c r="B417" s="4"/>
      <c r="C417" s="4"/>
      <c r="D417" s="4"/>
      <c r="E417" s="4"/>
      <c r="F417" s="4"/>
    </row>
    <row r="418" spans="1:6" ht="12.75">
      <c r="A418" s="3"/>
      <c r="B418" s="4"/>
      <c r="C418" s="4"/>
      <c r="D418" s="4"/>
      <c r="E418" s="4"/>
      <c r="F418" s="4"/>
    </row>
    <row r="419" spans="1:6" ht="12.75">
      <c r="A419" s="3"/>
      <c r="B419" s="4"/>
      <c r="C419" s="4"/>
      <c r="D419" s="4"/>
      <c r="E419" s="4"/>
      <c r="F419" s="4"/>
    </row>
    <row r="420" spans="1:6" ht="12.75">
      <c r="A420" s="3"/>
      <c r="B420" s="4"/>
      <c r="C420" s="4"/>
      <c r="D420" s="4"/>
      <c r="E420" s="4"/>
      <c r="F420" s="4"/>
    </row>
    <row r="421" spans="1:6" ht="12.75">
      <c r="A421" s="3"/>
      <c r="B421" s="4"/>
      <c r="C421" s="4"/>
      <c r="D421" s="4"/>
      <c r="E421" s="4"/>
      <c r="F421" s="4"/>
    </row>
    <row r="422" spans="1:6" ht="12.75">
      <c r="A422" s="3"/>
      <c r="B422" s="4"/>
      <c r="C422" s="4"/>
      <c r="D422" s="4"/>
      <c r="E422" s="4"/>
      <c r="F422" s="4"/>
    </row>
    <row r="423" spans="1:6" ht="12.75">
      <c r="A423" s="3"/>
      <c r="B423" s="4"/>
      <c r="C423" s="4"/>
      <c r="D423" s="4"/>
      <c r="E423" s="4"/>
      <c r="F423" s="4"/>
    </row>
    <row r="424" spans="1:6" ht="12.75">
      <c r="A424" s="3"/>
      <c r="B424" s="4"/>
      <c r="C424" s="4"/>
      <c r="D424" s="4"/>
      <c r="E424" s="4"/>
      <c r="F424" s="4"/>
    </row>
    <row r="425" spans="1:6" ht="12.75">
      <c r="A425" s="3"/>
      <c r="B425" s="4"/>
      <c r="C425" s="4"/>
      <c r="D425" s="4"/>
      <c r="E425" s="4"/>
      <c r="F425" s="4"/>
    </row>
    <row r="426" spans="1:6" ht="12.75">
      <c r="A426" s="3"/>
      <c r="B426" s="4"/>
      <c r="C426" s="4"/>
      <c r="D426" s="4"/>
      <c r="E426" s="4"/>
      <c r="F426" s="4"/>
    </row>
    <row r="427" spans="1:6" ht="12.75">
      <c r="A427" s="3"/>
      <c r="B427" s="4"/>
      <c r="C427" s="4"/>
      <c r="D427" s="4"/>
      <c r="E427" s="4"/>
      <c r="F427" s="4"/>
    </row>
    <row r="428" spans="1:6" ht="12.75">
      <c r="A428" s="3"/>
      <c r="B428" s="4"/>
      <c r="C428" s="4"/>
      <c r="D428" s="4"/>
      <c r="E428" s="4"/>
      <c r="F428" s="4"/>
    </row>
    <row r="429" spans="1:6" ht="12.75">
      <c r="A429" s="3"/>
      <c r="B429" s="4"/>
      <c r="C429" s="4"/>
      <c r="D429" s="4"/>
      <c r="E429" s="4"/>
      <c r="F429" s="4"/>
    </row>
    <row r="430" spans="1:6" ht="12.75">
      <c r="A430" s="3"/>
      <c r="B430" s="4"/>
      <c r="C430" s="4"/>
      <c r="D430" s="4"/>
      <c r="E430" s="4"/>
      <c r="F430" s="4"/>
    </row>
    <row r="431" spans="1:6" ht="12.75">
      <c r="A431" s="3"/>
      <c r="B431" s="4"/>
      <c r="C431" s="4"/>
      <c r="D431" s="4"/>
      <c r="E431" s="4"/>
      <c r="F431" s="4"/>
    </row>
    <row r="432" spans="1:6" ht="12.75">
      <c r="A432" s="3"/>
      <c r="B432" s="4"/>
      <c r="C432" s="4"/>
      <c r="D432" s="4"/>
      <c r="E432" s="4"/>
      <c r="F432" s="4"/>
    </row>
    <row r="433" spans="1:6" ht="12.75">
      <c r="A433" s="3"/>
      <c r="B433" s="4"/>
      <c r="C433" s="4"/>
      <c r="D433" s="4"/>
      <c r="E433" s="4"/>
      <c r="F433" s="4"/>
    </row>
    <row r="434" spans="1:6" ht="12.75">
      <c r="A434" s="3"/>
      <c r="B434" s="4"/>
      <c r="C434" s="4"/>
      <c r="D434" s="4"/>
      <c r="E434" s="4"/>
      <c r="F434" s="4"/>
    </row>
    <row r="435" spans="1:6" ht="12.75">
      <c r="A435" s="3"/>
      <c r="B435" s="4"/>
      <c r="C435" s="4"/>
      <c r="D435" s="4"/>
      <c r="E435" s="4"/>
      <c r="F435" s="4"/>
    </row>
    <row r="436" spans="1:6" ht="12.75">
      <c r="A436" s="3"/>
      <c r="B436" s="4"/>
      <c r="C436" s="4"/>
      <c r="D436" s="4"/>
      <c r="E436" s="4"/>
      <c r="F436" s="4"/>
    </row>
    <row r="437" spans="1:6" ht="12.75">
      <c r="A437" s="3"/>
      <c r="B437" s="4"/>
      <c r="C437" s="4"/>
      <c r="D437" s="4"/>
      <c r="E437" s="4"/>
      <c r="F437" s="4"/>
    </row>
    <row r="438" spans="1:6" ht="12.75">
      <c r="A438" s="3"/>
      <c r="B438" s="4"/>
      <c r="C438" s="4"/>
      <c r="D438" s="4"/>
      <c r="E438" s="4"/>
      <c r="F438" s="4"/>
    </row>
    <row r="439" spans="1:6" ht="12.75">
      <c r="A439" s="3"/>
      <c r="B439" s="4"/>
      <c r="C439" s="4"/>
      <c r="D439" s="4"/>
      <c r="E439" s="4"/>
      <c r="F439" s="4"/>
    </row>
    <row r="440" spans="1:6" ht="12.75">
      <c r="A440" s="3"/>
      <c r="B440" s="4"/>
      <c r="C440" s="4"/>
      <c r="D440" s="4"/>
      <c r="E440" s="4"/>
      <c r="F440" s="4"/>
    </row>
    <row r="441" spans="1:6" ht="12.75">
      <c r="A441" s="3"/>
      <c r="B441" s="4"/>
      <c r="C441" s="4"/>
      <c r="D441" s="4"/>
      <c r="E441" s="4"/>
      <c r="F441" s="4"/>
    </row>
    <row r="442" spans="1:6" ht="12.75">
      <c r="A442" s="3"/>
      <c r="B442" s="4"/>
      <c r="C442" s="4"/>
      <c r="D442" s="4"/>
      <c r="E442" s="4"/>
      <c r="F442" s="4"/>
    </row>
    <row r="443" spans="1:6" ht="12.75">
      <c r="A443" s="3"/>
      <c r="B443" s="4"/>
      <c r="C443" s="4"/>
      <c r="D443" s="4"/>
      <c r="E443" s="4"/>
      <c r="F443" s="4"/>
    </row>
    <row r="444" spans="1:6" ht="12.75">
      <c r="A444" s="3"/>
      <c r="B444" s="4"/>
      <c r="C444" s="4"/>
      <c r="D444" s="4"/>
      <c r="E444" s="4"/>
      <c r="F444" s="4"/>
    </row>
    <row r="445" spans="1:6" ht="12.75">
      <c r="A445" s="3"/>
      <c r="B445" s="4"/>
      <c r="C445" s="4"/>
      <c r="D445" s="4"/>
      <c r="E445" s="4"/>
      <c r="F445" s="4"/>
    </row>
    <row r="446" spans="1:6" ht="12.75">
      <c r="A446" s="3"/>
      <c r="B446" s="4"/>
      <c r="C446" s="4"/>
      <c r="D446" s="4"/>
      <c r="E446" s="4"/>
      <c r="F446" s="4"/>
    </row>
    <row r="447" spans="1:6" ht="12.75">
      <c r="A447" s="3"/>
      <c r="B447" s="4"/>
      <c r="C447" s="4"/>
      <c r="D447" s="4"/>
      <c r="E447" s="4"/>
      <c r="F447" s="4"/>
    </row>
    <row r="448" spans="1:6" ht="12.75">
      <c r="A448" s="3"/>
      <c r="B448" s="4"/>
      <c r="C448" s="4"/>
      <c r="D448" s="4"/>
      <c r="E448" s="4"/>
      <c r="F448" s="4"/>
    </row>
    <row r="449" spans="1:6" ht="12.75">
      <c r="A449" s="3"/>
      <c r="B449" s="4"/>
      <c r="C449" s="4"/>
      <c r="D449" s="4"/>
      <c r="E449" s="4"/>
      <c r="F449" s="4"/>
    </row>
    <row r="450" spans="1:6" ht="12.75">
      <c r="A450" s="3"/>
      <c r="B450" s="4"/>
      <c r="C450" s="4"/>
      <c r="D450" s="4"/>
      <c r="E450" s="4"/>
      <c r="F450" s="4"/>
    </row>
    <row r="451" spans="1:6" ht="12.75">
      <c r="A451" s="3"/>
      <c r="B451" s="4"/>
      <c r="C451" s="4"/>
      <c r="D451" s="4"/>
      <c r="E451" s="4"/>
      <c r="F451" s="4"/>
    </row>
    <row r="452" spans="1:6" ht="12.75">
      <c r="A452" s="3"/>
      <c r="B452" s="4"/>
      <c r="C452" s="4"/>
      <c r="D452" s="4"/>
      <c r="E452" s="4"/>
      <c r="F452" s="4"/>
    </row>
    <row r="453" spans="1:6" ht="12.75">
      <c r="A453" s="3"/>
      <c r="B453" s="4"/>
      <c r="C453" s="4"/>
      <c r="D453" s="4"/>
      <c r="E453" s="4"/>
      <c r="F453" s="4"/>
    </row>
    <row r="454" spans="1:6" ht="12.75">
      <c r="A454" s="3"/>
      <c r="B454" s="4"/>
      <c r="C454" s="4"/>
      <c r="D454" s="4"/>
      <c r="E454" s="4"/>
      <c r="F454" s="4"/>
    </row>
    <row r="455" spans="1:6" ht="12.75">
      <c r="A455" s="3"/>
      <c r="B455" s="4"/>
      <c r="C455" s="4"/>
      <c r="D455" s="4"/>
      <c r="E455" s="4"/>
      <c r="F455" s="4"/>
    </row>
    <row r="456" spans="1:6" ht="12.75">
      <c r="A456" s="3"/>
      <c r="B456" s="4"/>
      <c r="C456" s="4"/>
      <c r="D456" s="4"/>
      <c r="E456" s="4"/>
      <c r="F456" s="4"/>
    </row>
    <row r="457" spans="1:6" ht="12.75">
      <c r="A457" s="3"/>
      <c r="B457" s="4"/>
      <c r="C457" s="4"/>
      <c r="D457" s="4"/>
      <c r="E457" s="4"/>
      <c r="F457" s="4"/>
    </row>
    <row r="458" spans="1:6" ht="12.75">
      <c r="A458" s="3"/>
      <c r="B458" s="4"/>
      <c r="C458" s="4"/>
      <c r="D458" s="4"/>
      <c r="E458" s="4"/>
      <c r="F458" s="4"/>
    </row>
    <row r="459" spans="1:6" ht="12.75">
      <c r="A459" s="3"/>
      <c r="B459" s="4"/>
      <c r="C459" s="4"/>
      <c r="D459" s="4"/>
      <c r="E459" s="4"/>
      <c r="F459" s="4"/>
    </row>
    <row r="460" spans="1:6" ht="12.75">
      <c r="A460" s="3"/>
      <c r="B460" s="4"/>
      <c r="C460" s="4"/>
      <c r="D460" s="4"/>
      <c r="E460" s="4"/>
      <c r="F460" s="4"/>
    </row>
    <row r="461" spans="1:6" ht="12.75">
      <c r="A461" s="3"/>
      <c r="B461" s="4"/>
      <c r="C461" s="4"/>
      <c r="D461" s="4"/>
      <c r="E461" s="4"/>
      <c r="F461" s="4"/>
    </row>
    <row r="462" spans="1:6" ht="12.75">
      <c r="A462" s="3"/>
      <c r="B462" s="4"/>
      <c r="C462" s="4"/>
      <c r="D462" s="4"/>
      <c r="E462" s="4"/>
      <c r="F462" s="4"/>
    </row>
    <row r="463" spans="1:6" ht="12.75">
      <c r="A463" s="3"/>
      <c r="B463" s="4"/>
      <c r="C463" s="4"/>
      <c r="D463" s="4"/>
      <c r="E463" s="4"/>
      <c r="F463" s="4"/>
    </row>
    <row r="464" spans="1:6" ht="12.75">
      <c r="A464" s="3"/>
      <c r="B464" s="4"/>
      <c r="C464" s="4"/>
      <c r="D464" s="4"/>
      <c r="E464" s="4"/>
      <c r="F464" s="4"/>
    </row>
    <row r="465" spans="1:6" ht="12.75">
      <c r="A465" s="3"/>
      <c r="B465" s="4"/>
      <c r="C465" s="4"/>
      <c r="D465" s="4"/>
      <c r="E465" s="4"/>
      <c r="F465" s="4"/>
    </row>
    <row r="466" spans="1:6" ht="12.75">
      <c r="A466" s="3"/>
      <c r="B466" s="4"/>
      <c r="C466" s="4"/>
      <c r="D466" s="4"/>
      <c r="E466" s="4"/>
      <c r="F466" s="4"/>
    </row>
    <row r="467" spans="1:6" ht="12.75">
      <c r="A467" s="3"/>
      <c r="B467" s="4"/>
      <c r="C467" s="4"/>
      <c r="D467" s="4"/>
      <c r="E467" s="4"/>
      <c r="F467" s="4"/>
    </row>
    <row r="468" spans="1:6" ht="12.75">
      <c r="A468" s="3"/>
      <c r="B468" s="4"/>
      <c r="C468" s="4"/>
      <c r="D468" s="4"/>
      <c r="E468" s="4"/>
      <c r="F468" s="4"/>
    </row>
    <row r="469" spans="1:6" ht="12.75">
      <c r="A469" s="3"/>
      <c r="B469" s="4"/>
      <c r="C469" s="4"/>
      <c r="D469" s="4"/>
      <c r="E469" s="4"/>
      <c r="F469" s="4"/>
    </row>
    <row r="470" spans="1:6" ht="12.75">
      <c r="A470" s="3"/>
      <c r="B470" s="4"/>
      <c r="C470" s="4"/>
      <c r="D470" s="4"/>
      <c r="E470" s="4"/>
      <c r="F470" s="4"/>
    </row>
    <row r="471" spans="1:6" ht="12.75">
      <c r="A471" s="3"/>
      <c r="B471" s="4"/>
      <c r="C471" s="4"/>
      <c r="D471" s="4"/>
      <c r="E471" s="4"/>
      <c r="F471" s="4"/>
    </row>
    <row r="472" spans="1:6" ht="12.75">
      <c r="A472" s="3"/>
      <c r="B472" s="4"/>
      <c r="C472" s="4"/>
      <c r="D472" s="4"/>
      <c r="E472" s="4"/>
      <c r="F472" s="4"/>
    </row>
    <row r="473" spans="1:6" ht="12.75">
      <c r="A473" s="3"/>
      <c r="B473" s="4"/>
      <c r="C473" s="4"/>
      <c r="D473" s="4"/>
      <c r="E473" s="4"/>
      <c r="F473" s="4"/>
    </row>
    <row r="474" spans="1:6" ht="12.75">
      <c r="A474" s="3"/>
      <c r="B474" s="4"/>
      <c r="C474" s="4"/>
      <c r="D474" s="4"/>
      <c r="E474" s="4"/>
      <c r="F474" s="4"/>
    </row>
  </sheetData>
  <sheetProtection/>
  <mergeCells count="246">
    <mergeCell ref="D244:G244"/>
    <mergeCell ref="D245:G245"/>
    <mergeCell ref="D246:G246"/>
    <mergeCell ref="D247:G247"/>
    <mergeCell ref="D248:G248"/>
    <mergeCell ref="B250:H250"/>
    <mergeCell ref="D238:G238"/>
    <mergeCell ref="D239:G239"/>
    <mergeCell ref="D240:G240"/>
    <mergeCell ref="D241:G241"/>
    <mergeCell ref="D242:G242"/>
    <mergeCell ref="D243:G243"/>
    <mergeCell ref="D232:G232"/>
    <mergeCell ref="D233:G233"/>
    <mergeCell ref="D234:G234"/>
    <mergeCell ref="D235:G235"/>
    <mergeCell ref="D236:G236"/>
    <mergeCell ref="D237:G237"/>
    <mergeCell ref="D226:G226"/>
    <mergeCell ref="D227:G227"/>
    <mergeCell ref="D228:G228"/>
    <mergeCell ref="D229:G229"/>
    <mergeCell ref="D230:G230"/>
    <mergeCell ref="D231:G231"/>
    <mergeCell ref="D220:G220"/>
    <mergeCell ref="D221:G221"/>
    <mergeCell ref="D222:G222"/>
    <mergeCell ref="D223:G223"/>
    <mergeCell ref="D224:G224"/>
    <mergeCell ref="D225:G225"/>
    <mergeCell ref="D214:G214"/>
    <mergeCell ref="D215:G215"/>
    <mergeCell ref="D216:G216"/>
    <mergeCell ref="D217:G217"/>
    <mergeCell ref="D218:G218"/>
    <mergeCell ref="D219:G219"/>
    <mergeCell ref="D208:G208"/>
    <mergeCell ref="D209:G209"/>
    <mergeCell ref="D210:G210"/>
    <mergeCell ref="D211:G211"/>
    <mergeCell ref="D212:G212"/>
    <mergeCell ref="D213:G213"/>
    <mergeCell ref="D202:G202"/>
    <mergeCell ref="D203:G203"/>
    <mergeCell ref="D204:G204"/>
    <mergeCell ref="D205:G205"/>
    <mergeCell ref="D206:G206"/>
    <mergeCell ref="D207:G207"/>
    <mergeCell ref="D196:G196"/>
    <mergeCell ref="D197:G197"/>
    <mergeCell ref="D198:G198"/>
    <mergeCell ref="D199:G199"/>
    <mergeCell ref="D200:G200"/>
    <mergeCell ref="D201:G201"/>
    <mergeCell ref="D190:G190"/>
    <mergeCell ref="D191:G191"/>
    <mergeCell ref="D192:G192"/>
    <mergeCell ref="D193:G193"/>
    <mergeCell ref="D194:G194"/>
    <mergeCell ref="D195:G195"/>
    <mergeCell ref="D184:G184"/>
    <mergeCell ref="D185:G185"/>
    <mergeCell ref="D186:G186"/>
    <mergeCell ref="D187:G187"/>
    <mergeCell ref="D188:G188"/>
    <mergeCell ref="D189:G189"/>
    <mergeCell ref="D178:G178"/>
    <mergeCell ref="D179:G179"/>
    <mergeCell ref="D180:G180"/>
    <mergeCell ref="D181:G181"/>
    <mergeCell ref="D182:G182"/>
    <mergeCell ref="D183:G183"/>
    <mergeCell ref="D172:G172"/>
    <mergeCell ref="D173:G173"/>
    <mergeCell ref="D174:G174"/>
    <mergeCell ref="D175:G175"/>
    <mergeCell ref="D176:G176"/>
    <mergeCell ref="D177:G177"/>
    <mergeCell ref="D166:G166"/>
    <mergeCell ref="D167:G167"/>
    <mergeCell ref="D168:G168"/>
    <mergeCell ref="D169:G169"/>
    <mergeCell ref="D170:G170"/>
    <mergeCell ref="D171:G171"/>
    <mergeCell ref="D160:G160"/>
    <mergeCell ref="D161:G161"/>
    <mergeCell ref="D162:G162"/>
    <mergeCell ref="D163:G163"/>
    <mergeCell ref="D164:G164"/>
    <mergeCell ref="D165:G165"/>
    <mergeCell ref="D154:G154"/>
    <mergeCell ref="D155:G155"/>
    <mergeCell ref="D156:G156"/>
    <mergeCell ref="D157:G157"/>
    <mergeCell ref="D158:G158"/>
    <mergeCell ref="D159:G159"/>
    <mergeCell ref="D148:G148"/>
    <mergeCell ref="D149:G149"/>
    <mergeCell ref="D150:G150"/>
    <mergeCell ref="D151:G151"/>
    <mergeCell ref="D152:G152"/>
    <mergeCell ref="D153:G153"/>
    <mergeCell ref="D142:G142"/>
    <mergeCell ref="D143:G143"/>
    <mergeCell ref="D144:G144"/>
    <mergeCell ref="D145:G145"/>
    <mergeCell ref="D146:G146"/>
    <mergeCell ref="D147:G147"/>
    <mergeCell ref="D136:G136"/>
    <mergeCell ref="D137:G137"/>
    <mergeCell ref="D138:G138"/>
    <mergeCell ref="D139:G139"/>
    <mergeCell ref="D140:G140"/>
    <mergeCell ref="D141:G141"/>
    <mergeCell ref="D130:G130"/>
    <mergeCell ref="D131:G131"/>
    <mergeCell ref="D132:G132"/>
    <mergeCell ref="D133:G133"/>
    <mergeCell ref="D134:G134"/>
    <mergeCell ref="D135:G135"/>
    <mergeCell ref="D124:G124"/>
    <mergeCell ref="D125:G125"/>
    <mergeCell ref="D126:G126"/>
    <mergeCell ref="D127:G127"/>
    <mergeCell ref="D128:G128"/>
    <mergeCell ref="D129:G129"/>
    <mergeCell ref="D118:G118"/>
    <mergeCell ref="D119:G119"/>
    <mergeCell ref="D120:G120"/>
    <mergeCell ref="D121:G121"/>
    <mergeCell ref="D122:G122"/>
    <mergeCell ref="D123:G123"/>
    <mergeCell ref="D112:G112"/>
    <mergeCell ref="D113:G113"/>
    <mergeCell ref="D114:G114"/>
    <mergeCell ref="D115:G115"/>
    <mergeCell ref="D116:G116"/>
    <mergeCell ref="D117:G117"/>
    <mergeCell ref="D106:G106"/>
    <mergeCell ref="D107:G107"/>
    <mergeCell ref="D108:G108"/>
    <mergeCell ref="D109:G109"/>
    <mergeCell ref="D110:G110"/>
    <mergeCell ref="D111:G111"/>
    <mergeCell ref="D100:G100"/>
    <mergeCell ref="D101:G101"/>
    <mergeCell ref="D102:G102"/>
    <mergeCell ref="D103:G103"/>
    <mergeCell ref="D104:G104"/>
    <mergeCell ref="D105:G105"/>
    <mergeCell ref="D94:G94"/>
    <mergeCell ref="D95:G95"/>
    <mergeCell ref="D96:G96"/>
    <mergeCell ref="D97:G97"/>
    <mergeCell ref="D98:G98"/>
    <mergeCell ref="D99:G99"/>
    <mergeCell ref="D88:G88"/>
    <mergeCell ref="D89:G89"/>
    <mergeCell ref="D90:G90"/>
    <mergeCell ref="D91:G91"/>
    <mergeCell ref="D92:G92"/>
    <mergeCell ref="D93:G93"/>
    <mergeCell ref="D82:G82"/>
    <mergeCell ref="D83:G83"/>
    <mergeCell ref="D84:G84"/>
    <mergeCell ref="D85:G85"/>
    <mergeCell ref="D86:G86"/>
    <mergeCell ref="D87:G87"/>
    <mergeCell ref="D76:G76"/>
    <mergeCell ref="D77:G77"/>
    <mergeCell ref="D78:G78"/>
    <mergeCell ref="D79:G79"/>
    <mergeCell ref="D80:G80"/>
    <mergeCell ref="D81:G81"/>
    <mergeCell ref="D70:G70"/>
    <mergeCell ref="D71:G71"/>
    <mergeCell ref="D72:G72"/>
    <mergeCell ref="D73:G73"/>
    <mergeCell ref="D74:G74"/>
    <mergeCell ref="D75:G75"/>
    <mergeCell ref="D64:G64"/>
    <mergeCell ref="D65:G65"/>
    <mergeCell ref="D66:G66"/>
    <mergeCell ref="D67:G67"/>
    <mergeCell ref="D68:G68"/>
    <mergeCell ref="D69:G69"/>
    <mergeCell ref="D58:G58"/>
    <mergeCell ref="D59:G59"/>
    <mergeCell ref="D60:G60"/>
    <mergeCell ref="D61:G61"/>
    <mergeCell ref="D62:G62"/>
    <mergeCell ref="D63:G63"/>
    <mergeCell ref="D52:G52"/>
    <mergeCell ref="D53:G53"/>
    <mergeCell ref="D54:G54"/>
    <mergeCell ref="D55:G55"/>
    <mergeCell ref="D56:G56"/>
    <mergeCell ref="D57:G57"/>
    <mergeCell ref="D46:G46"/>
    <mergeCell ref="D47:G47"/>
    <mergeCell ref="D48:G48"/>
    <mergeCell ref="D49:G49"/>
    <mergeCell ref="D50:G50"/>
    <mergeCell ref="D51:G51"/>
    <mergeCell ref="D40:G40"/>
    <mergeCell ref="D41:G41"/>
    <mergeCell ref="D42:G42"/>
    <mergeCell ref="D43:G43"/>
    <mergeCell ref="D44:G44"/>
    <mergeCell ref="D45:G45"/>
    <mergeCell ref="D34:G34"/>
    <mergeCell ref="D35:G35"/>
    <mergeCell ref="D36:G36"/>
    <mergeCell ref="D37:G37"/>
    <mergeCell ref="D38:G38"/>
    <mergeCell ref="D39:G39"/>
    <mergeCell ref="D28:G28"/>
    <mergeCell ref="D29:G29"/>
    <mergeCell ref="D30:G30"/>
    <mergeCell ref="D31:G31"/>
    <mergeCell ref="D32:G32"/>
    <mergeCell ref="D33:G33"/>
    <mergeCell ref="D22:G22"/>
    <mergeCell ref="D23:G23"/>
    <mergeCell ref="D24:G24"/>
    <mergeCell ref="D25:G25"/>
    <mergeCell ref="D26:G26"/>
    <mergeCell ref="D27:G27"/>
    <mergeCell ref="D16:G16"/>
    <mergeCell ref="D17:G17"/>
    <mergeCell ref="D18:G18"/>
    <mergeCell ref="D19:G19"/>
    <mergeCell ref="D20:G20"/>
    <mergeCell ref="D21:G21"/>
    <mergeCell ref="D10:G10"/>
    <mergeCell ref="D11:G11"/>
    <mergeCell ref="D12:G12"/>
    <mergeCell ref="D13:G13"/>
    <mergeCell ref="D14:G14"/>
    <mergeCell ref="D15:G15"/>
    <mergeCell ref="A4:C4"/>
    <mergeCell ref="D4:I4"/>
    <mergeCell ref="A5:C5"/>
    <mergeCell ref="D7:G7"/>
    <mergeCell ref="D8:G8"/>
    <mergeCell ref="D9:G9"/>
  </mergeCells>
  <printOptions/>
  <pageMargins left="0.92" right="0.66" top="0" bottom="0" header="0.1968503937007874" footer="0.31496062992125984"/>
  <pageSetup fitToHeight="0" fitToWidth="1" horizontalDpi="600" verticalDpi="600" orientation="landscape" paperSize="9" scale="80" r:id="rId3"/>
  <headerFooter alignWithMargins="0">
    <oddHeader>&amp;R&amp;"-,Cursiva"&amp;12Hoja número... &amp;P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U194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9" sqref="J9"/>
    </sheetView>
  </sheetViews>
  <sheetFormatPr defaultColWidth="11.421875" defaultRowHeight="12.75"/>
  <cols>
    <col min="1" max="1" width="5.140625" style="7" customWidth="1"/>
    <col min="2" max="2" width="10.57421875" style="3" customWidth="1"/>
    <col min="3" max="3" width="9.140625" style="3" customWidth="1"/>
    <col min="4" max="4" width="9.8515625" style="3" customWidth="1"/>
    <col min="5" max="5" width="6.8515625" style="3" customWidth="1"/>
    <col min="6" max="6" width="7.8515625" style="3" customWidth="1"/>
    <col min="7" max="7" width="11.421875" style="3" customWidth="1"/>
    <col min="8" max="8" width="13.00390625" style="3" customWidth="1"/>
    <col min="9" max="9" width="10.140625" style="3" customWidth="1"/>
    <col min="10" max="11" width="7.421875" style="3" customWidth="1"/>
    <col min="12" max="12" width="8.421875" style="3" customWidth="1"/>
    <col min="13" max="13" width="8.00390625" style="3" customWidth="1"/>
    <col min="14" max="14" width="8.7109375" style="3" customWidth="1"/>
    <col min="15" max="15" width="12.57421875" style="3" customWidth="1"/>
    <col min="16" max="16" width="8.7109375" style="3" bestFit="1" customWidth="1"/>
    <col min="17" max="19" width="9.28125" style="3" customWidth="1"/>
    <col min="20" max="20" width="12.28125" style="3" customWidth="1"/>
    <col min="21" max="16384" width="11.421875" style="3" customWidth="1"/>
  </cols>
  <sheetData>
    <row r="1" s="1" customFormat="1" ht="12.75">
      <c r="A1" s="2"/>
    </row>
    <row r="2" spans="1:20" s="1" customFormat="1" ht="23.25" customHeight="1">
      <c r="A2" s="93" t="s">
        <v>29</v>
      </c>
      <c r="B2" s="47"/>
      <c r="C2" s="47"/>
      <c r="D2" s="47"/>
      <c r="E2" s="47"/>
      <c r="F2" s="47"/>
      <c r="G2" s="47"/>
      <c r="H2" s="47"/>
      <c r="I2" s="47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1" customFormat="1" ht="13.5" thickBot="1">
      <c r="A3" s="5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5"/>
      <c r="S3" s="65"/>
      <c r="T3" s="73"/>
    </row>
    <row r="4" spans="1:20" s="1" customFormat="1" ht="18.75" customHeight="1">
      <c r="A4" s="156" t="s">
        <v>1</v>
      </c>
      <c r="B4" s="157"/>
      <c r="C4" s="157"/>
      <c r="D4" s="158" t="s">
        <v>11</v>
      </c>
      <c r="E4" s="158"/>
      <c r="F4" s="158"/>
      <c r="G4" s="158"/>
      <c r="H4" s="158"/>
      <c r="I4" s="158"/>
      <c r="J4" s="159"/>
      <c r="K4" s="49"/>
      <c r="L4" s="176" t="s">
        <v>30</v>
      </c>
      <c r="M4" s="177"/>
      <c r="N4" s="66">
        <v>836</v>
      </c>
      <c r="O4" s="55" t="s">
        <v>12</v>
      </c>
      <c r="P4" s="55"/>
      <c r="Q4" s="55"/>
      <c r="R4" s="56"/>
      <c r="S4" s="67"/>
      <c r="T4" s="80"/>
    </row>
    <row r="5" spans="1:20" s="1" customFormat="1" ht="18.75" customHeight="1" thickBot="1">
      <c r="A5" s="149" t="s">
        <v>31</v>
      </c>
      <c r="B5" s="150"/>
      <c r="C5" s="150"/>
      <c r="D5" s="57" t="s">
        <v>51</v>
      </c>
      <c r="E5" s="58"/>
      <c r="F5" s="72"/>
      <c r="G5" s="72"/>
      <c r="H5" s="59"/>
      <c r="I5" s="60"/>
      <c r="J5" s="68"/>
      <c r="K5" s="49"/>
      <c r="L5" s="172" t="s">
        <v>62</v>
      </c>
      <c r="M5" s="173"/>
      <c r="N5" s="62" t="s">
        <v>54</v>
      </c>
      <c r="O5" s="62"/>
      <c r="P5" s="62"/>
      <c r="Q5" s="62"/>
      <c r="R5" s="63"/>
      <c r="S5" s="65"/>
      <c r="T5" s="74"/>
    </row>
    <row r="6" spans="1:21" s="1" customFormat="1" ht="13.5" thickBot="1">
      <c r="A6" s="52"/>
      <c r="B6" s="64"/>
      <c r="C6" s="64"/>
      <c r="D6" s="64"/>
      <c r="E6" s="64"/>
      <c r="F6" s="64"/>
      <c r="G6" s="64"/>
      <c r="H6" s="64"/>
      <c r="I6" s="64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92"/>
    </row>
    <row r="7" spans="1:20" s="84" customFormat="1" ht="39.75" customHeight="1">
      <c r="A7" s="106" t="s">
        <v>3</v>
      </c>
      <c r="B7" s="107" t="s">
        <v>16</v>
      </c>
      <c r="C7" s="107" t="s">
        <v>2</v>
      </c>
      <c r="D7" s="110" t="s">
        <v>32</v>
      </c>
      <c r="E7" s="109"/>
      <c r="F7" s="109"/>
      <c r="G7" s="109"/>
      <c r="H7" s="107" t="s">
        <v>6</v>
      </c>
      <c r="I7" s="107" t="s">
        <v>0</v>
      </c>
      <c r="J7" s="107" t="s">
        <v>7</v>
      </c>
      <c r="K7" s="107" t="s">
        <v>33</v>
      </c>
      <c r="L7" s="107" t="s">
        <v>34</v>
      </c>
      <c r="M7" s="107" t="s">
        <v>35</v>
      </c>
      <c r="N7" s="107" t="s">
        <v>36</v>
      </c>
      <c r="O7" s="107" t="s">
        <v>37</v>
      </c>
      <c r="P7" s="107" t="s">
        <v>38</v>
      </c>
      <c r="Q7" s="107" t="s">
        <v>39</v>
      </c>
      <c r="R7" s="107" t="s">
        <v>40</v>
      </c>
      <c r="S7" s="107" t="s">
        <v>41</v>
      </c>
      <c r="T7" s="108" t="s">
        <v>42</v>
      </c>
    </row>
    <row r="8" spans="1:20" s="8" customFormat="1" ht="25.5" customHeight="1" thickBot="1">
      <c r="A8" s="85"/>
      <c r="B8" s="86"/>
      <c r="C8" s="86"/>
      <c r="D8" s="82"/>
      <c r="E8" s="82"/>
      <c r="F8" s="82"/>
      <c r="G8" s="82"/>
      <c r="H8" s="86"/>
      <c r="I8" s="86"/>
      <c r="J8" s="174" t="s">
        <v>43</v>
      </c>
      <c r="K8" s="174"/>
      <c r="L8" s="174"/>
      <c r="M8" s="174"/>
      <c r="N8" s="174"/>
      <c r="O8" s="174"/>
      <c r="P8" s="174"/>
      <c r="Q8" s="174"/>
      <c r="R8" s="174"/>
      <c r="S8" s="174"/>
      <c r="T8" s="175"/>
    </row>
    <row r="9" spans="1:20" s="6" customFormat="1" ht="19.5" customHeight="1">
      <c r="A9" s="9">
        <v>1</v>
      </c>
      <c r="B9" s="34" t="s">
        <v>44</v>
      </c>
      <c r="C9" s="35" t="s">
        <v>4</v>
      </c>
      <c r="D9" s="178" t="s">
        <v>45</v>
      </c>
      <c r="E9" s="179"/>
      <c r="F9" s="179"/>
      <c r="G9" s="180"/>
      <c r="H9" s="71" t="s">
        <v>5</v>
      </c>
      <c r="I9" s="37">
        <f>SUM(J9:T9)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81"/>
    </row>
    <row r="10" spans="1:20" s="6" customFormat="1" ht="19.5" customHeight="1">
      <c r="A10" s="9">
        <v>2</v>
      </c>
      <c r="B10" s="34"/>
      <c r="C10" s="35"/>
      <c r="D10" s="169"/>
      <c r="E10" s="170"/>
      <c r="F10" s="170"/>
      <c r="G10" s="171"/>
      <c r="H10" s="35"/>
      <c r="I10" s="37">
        <f>SUM(J10:T10)</f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81"/>
    </row>
    <row r="11" spans="1:20" s="6" customFormat="1" ht="19.5" customHeight="1">
      <c r="A11" s="9">
        <v>3</v>
      </c>
      <c r="B11" s="34"/>
      <c r="C11" s="35"/>
      <c r="D11" s="169"/>
      <c r="E11" s="170"/>
      <c r="F11" s="170"/>
      <c r="G11" s="171"/>
      <c r="H11" s="35"/>
      <c r="I11" s="37">
        <f aca="true" t="shared" si="0" ref="I11:I34">SUM(J11:T11)</f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81"/>
    </row>
    <row r="12" spans="1:20" s="6" customFormat="1" ht="19.5" customHeight="1">
      <c r="A12" s="9">
        <v>4</v>
      </c>
      <c r="B12" s="34"/>
      <c r="C12" s="35"/>
      <c r="D12" s="169"/>
      <c r="E12" s="170"/>
      <c r="F12" s="170"/>
      <c r="G12" s="171"/>
      <c r="H12" s="35"/>
      <c r="I12" s="37">
        <f t="shared" si="0"/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81"/>
    </row>
    <row r="13" spans="1:20" s="6" customFormat="1" ht="19.5" customHeight="1">
      <c r="A13" s="9">
        <v>5</v>
      </c>
      <c r="B13" s="34"/>
      <c r="C13" s="35"/>
      <c r="D13" s="169"/>
      <c r="E13" s="170"/>
      <c r="F13" s="170"/>
      <c r="G13" s="171"/>
      <c r="H13" s="35"/>
      <c r="I13" s="37">
        <f t="shared" si="0"/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81"/>
    </row>
    <row r="14" spans="1:20" s="6" customFormat="1" ht="19.5" customHeight="1">
      <c r="A14" s="9">
        <v>6</v>
      </c>
      <c r="B14" s="34"/>
      <c r="C14" s="35"/>
      <c r="D14" s="169"/>
      <c r="E14" s="170"/>
      <c r="F14" s="170"/>
      <c r="G14" s="171"/>
      <c r="H14" s="35"/>
      <c r="I14" s="37">
        <f t="shared" si="0"/>
        <v>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81"/>
    </row>
    <row r="15" spans="1:20" s="6" customFormat="1" ht="19.5" customHeight="1">
      <c r="A15" s="9">
        <v>7</v>
      </c>
      <c r="B15" s="34"/>
      <c r="C15" s="35"/>
      <c r="D15" s="169"/>
      <c r="E15" s="170"/>
      <c r="F15" s="170"/>
      <c r="G15" s="171"/>
      <c r="H15" s="35"/>
      <c r="I15" s="37">
        <f t="shared" si="0"/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81"/>
    </row>
    <row r="16" spans="1:20" s="6" customFormat="1" ht="19.5" customHeight="1">
      <c r="A16" s="9">
        <v>8</v>
      </c>
      <c r="B16" s="34"/>
      <c r="C16" s="35"/>
      <c r="D16" s="169"/>
      <c r="E16" s="170"/>
      <c r="F16" s="170"/>
      <c r="G16" s="171"/>
      <c r="H16" s="35"/>
      <c r="I16" s="37">
        <f t="shared" si="0"/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81"/>
    </row>
    <row r="17" spans="1:20" s="6" customFormat="1" ht="19.5" customHeight="1">
      <c r="A17" s="9">
        <v>9</v>
      </c>
      <c r="B17" s="34"/>
      <c r="C17" s="35"/>
      <c r="D17" s="169"/>
      <c r="E17" s="170"/>
      <c r="F17" s="170"/>
      <c r="G17" s="171"/>
      <c r="H17" s="35"/>
      <c r="I17" s="37">
        <f t="shared" si="0"/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81"/>
    </row>
    <row r="18" spans="1:20" s="6" customFormat="1" ht="19.5" customHeight="1">
      <c r="A18" s="9">
        <v>10</v>
      </c>
      <c r="B18" s="34"/>
      <c r="C18" s="35"/>
      <c r="D18" s="169"/>
      <c r="E18" s="170"/>
      <c r="F18" s="170"/>
      <c r="G18" s="171"/>
      <c r="H18" s="35"/>
      <c r="I18" s="37">
        <f t="shared" si="0"/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81"/>
    </row>
    <row r="19" spans="1:20" s="6" customFormat="1" ht="19.5" customHeight="1">
      <c r="A19" s="9">
        <v>11</v>
      </c>
      <c r="B19" s="34"/>
      <c r="C19" s="35"/>
      <c r="D19" s="169"/>
      <c r="E19" s="170"/>
      <c r="F19" s="170"/>
      <c r="G19" s="171"/>
      <c r="H19" s="35"/>
      <c r="I19" s="37">
        <f t="shared" si="0"/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81"/>
    </row>
    <row r="20" spans="1:20" s="6" customFormat="1" ht="19.5" customHeight="1">
      <c r="A20" s="9">
        <v>12</v>
      </c>
      <c r="B20" s="34"/>
      <c r="C20" s="35"/>
      <c r="D20" s="169"/>
      <c r="E20" s="170"/>
      <c r="F20" s="170"/>
      <c r="G20" s="171"/>
      <c r="H20" s="35"/>
      <c r="I20" s="37">
        <f t="shared" si="0"/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81"/>
    </row>
    <row r="21" spans="1:20" s="6" customFormat="1" ht="19.5" customHeight="1">
      <c r="A21" s="9">
        <v>13</v>
      </c>
      <c r="B21" s="34"/>
      <c r="C21" s="35"/>
      <c r="D21" s="169"/>
      <c r="E21" s="170"/>
      <c r="F21" s="170"/>
      <c r="G21" s="171"/>
      <c r="H21" s="35"/>
      <c r="I21" s="37">
        <f t="shared" si="0"/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81"/>
    </row>
    <row r="22" spans="1:20" s="6" customFormat="1" ht="19.5" customHeight="1">
      <c r="A22" s="9">
        <v>14</v>
      </c>
      <c r="B22" s="34"/>
      <c r="C22" s="35"/>
      <c r="D22" s="169"/>
      <c r="E22" s="170"/>
      <c r="F22" s="170"/>
      <c r="G22" s="171"/>
      <c r="H22" s="35"/>
      <c r="I22" s="37">
        <f t="shared" si="0"/>
        <v>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81"/>
    </row>
    <row r="23" spans="1:20" s="6" customFormat="1" ht="19.5" customHeight="1">
      <c r="A23" s="9">
        <v>15</v>
      </c>
      <c r="B23" s="34"/>
      <c r="C23" s="35"/>
      <c r="D23" s="169"/>
      <c r="E23" s="170"/>
      <c r="F23" s="170"/>
      <c r="G23" s="171"/>
      <c r="H23" s="35"/>
      <c r="I23" s="37">
        <f t="shared" si="0"/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81"/>
    </row>
    <row r="24" spans="1:20" s="6" customFormat="1" ht="19.5" customHeight="1">
      <c r="A24" s="9">
        <v>16</v>
      </c>
      <c r="B24" s="34"/>
      <c r="C24" s="35"/>
      <c r="D24" s="169"/>
      <c r="E24" s="170"/>
      <c r="F24" s="170"/>
      <c r="G24" s="171"/>
      <c r="H24" s="35"/>
      <c r="I24" s="37">
        <f t="shared" si="0"/>
        <v>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81"/>
    </row>
    <row r="25" spans="1:20" s="6" customFormat="1" ht="19.5" customHeight="1">
      <c r="A25" s="9">
        <v>17</v>
      </c>
      <c r="B25" s="34"/>
      <c r="C25" s="35"/>
      <c r="D25" s="169"/>
      <c r="E25" s="170"/>
      <c r="F25" s="170"/>
      <c r="G25" s="171"/>
      <c r="H25" s="35"/>
      <c r="I25" s="37">
        <f t="shared" si="0"/>
        <v>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81"/>
    </row>
    <row r="26" spans="1:20" s="6" customFormat="1" ht="19.5" customHeight="1">
      <c r="A26" s="9">
        <v>18</v>
      </c>
      <c r="B26" s="34"/>
      <c r="C26" s="35"/>
      <c r="D26" s="169"/>
      <c r="E26" s="170"/>
      <c r="F26" s="170"/>
      <c r="G26" s="171"/>
      <c r="H26" s="35"/>
      <c r="I26" s="37">
        <f t="shared" si="0"/>
        <v>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81"/>
    </row>
    <row r="27" spans="1:20" s="6" customFormat="1" ht="19.5" customHeight="1">
      <c r="A27" s="9">
        <v>19</v>
      </c>
      <c r="B27" s="34"/>
      <c r="C27" s="35"/>
      <c r="D27" s="169"/>
      <c r="E27" s="170"/>
      <c r="F27" s="170"/>
      <c r="G27" s="171"/>
      <c r="H27" s="35"/>
      <c r="I27" s="37">
        <f t="shared" si="0"/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81"/>
    </row>
    <row r="28" spans="1:20" s="6" customFormat="1" ht="19.5" customHeight="1">
      <c r="A28" s="9">
        <v>20</v>
      </c>
      <c r="B28" s="34"/>
      <c r="C28" s="35"/>
      <c r="D28" s="169"/>
      <c r="E28" s="170"/>
      <c r="F28" s="170"/>
      <c r="G28" s="171"/>
      <c r="H28" s="35"/>
      <c r="I28" s="37">
        <f t="shared" si="0"/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81"/>
    </row>
    <row r="29" spans="1:20" s="6" customFormat="1" ht="19.5" customHeight="1">
      <c r="A29" s="9">
        <v>21</v>
      </c>
      <c r="B29" s="34"/>
      <c r="C29" s="35"/>
      <c r="D29" s="169"/>
      <c r="E29" s="170"/>
      <c r="F29" s="170"/>
      <c r="G29" s="171"/>
      <c r="H29" s="35"/>
      <c r="I29" s="37">
        <f t="shared" si="0"/>
        <v>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81"/>
    </row>
    <row r="30" spans="1:20" s="6" customFormat="1" ht="19.5" customHeight="1">
      <c r="A30" s="9">
        <v>22</v>
      </c>
      <c r="B30" s="34"/>
      <c r="C30" s="35"/>
      <c r="D30" s="169"/>
      <c r="E30" s="170"/>
      <c r="F30" s="170"/>
      <c r="G30" s="171"/>
      <c r="H30" s="35"/>
      <c r="I30" s="37">
        <f t="shared" si="0"/>
        <v>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81"/>
    </row>
    <row r="31" spans="1:20" s="6" customFormat="1" ht="19.5" customHeight="1">
      <c r="A31" s="9">
        <v>23</v>
      </c>
      <c r="B31" s="34"/>
      <c r="C31" s="35"/>
      <c r="D31" s="169"/>
      <c r="E31" s="170"/>
      <c r="F31" s="170"/>
      <c r="G31" s="171"/>
      <c r="H31" s="35"/>
      <c r="I31" s="37">
        <f t="shared" si="0"/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81"/>
    </row>
    <row r="32" spans="1:20" s="6" customFormat="1" ht="19.5" customHeight="1">
      <c r="A32" s="9">
        <v>24</v>
      </c>
      <c r="B32" s="34"/>
      <c r="C32" s="35"/>
      <c r="D32" s="169"/>
      <c r="E32" s="170"/>
      <c r="F32" s="170"/>
      <c r="G32" s="171"/>
      <c r="H32" s="35"/>
      <c r="I32" s="37">
        <f t="shared" si="0"/>
        <v>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81"/>
    </row>
    <row r="33" spans="1:20" s="6" customFormat="1" ht="19.5" customHeight="1">
      <c r="A33" s="9">
        <v>25</v>
      </c>
      <c r="B33" s="34"/>
      <c r="C33" s="35"/>
      <c r="D33" s="169"/>
      <c r="E33" s="170"/>
      <c r="F33" s="170"/>
      <c r="G33" s="171"/>
      <c r="H33" s="35"/>
      <c r="I33" s="37">
        <f t="shared" si="0"/>
        <v>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81"/>
    </row>
    <row r="34" spans="1:20" s="6" customFormat="1" ht="19.5" customHeight="1">
      <c r="A34" s="9">
        <v>26</v>
      </c>
      <c r="B34" s="34"/>
      <c r="C34" s="35"/>
      <c r="D34" s="169"/>
      <c r="E34" s="170"/>
      <c r="F34" s="170"/>
      <c r="G34" s="171"/>
      <c r="H34" s="35"/>
      <c r="I34" s="37">
        <f t="shared" si="0"/>
        <v>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81"/>
    </row>
    <row r="35" spans="1:20" s="6" customFormat="1" ht="19.5" customHeight="1">
      <c r="A35" s="9">
        <v>26</v>
      </c>
      <c r="B35" s="34"/>
      <c r="C35" s="35"/>
      <c r="D35" s="169"/>
      <c r="E35" s="170"/>
      <c r="F35" s="170"/>
      <c r="G35" s="171"/>
      <c r="H35" s="35"/>
      <c r="I35" s="37">
        <f aca="true" t="shared" si="1" ref="I35:I57">SUM(J35:T35)</f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81"/>
    </row>
    <row r="36" spans="1:20" s="6" customFormat="1" ht="19.5" customHeight="1">
      <c r="A36" s="9">
        <f aca="true" t="shared" si="2" ref="A36:A58">+A35+1</f>
        <v>27</v>
      </c>
      <c r="B36" s="34"/>
      <c r="C36" s="35"/>
      <c r="D36" s="169"/>
      <c r="E36" s="170"/>
      <c r="F36" s="170"/>
      <c r="G36" s="171"/>
      <c r="H36" s="35"/>
      <c r="I36" s="37">
        <f t="shared" si="1"/>
        <v>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81"/>
    </row>
    <row r="37" spans="1:20" s="6" customFormat="1" ht="19.5" customHeight="1">
      <c r="A37" s="9">
        <f t="shared" si="2"/>
        <v>28</v>
      </c>
      <c r="B37" s="34"/>
      <c r="C37" s="35"/>
      <c r="D37" s="169"/>
      <c r="E37" s="170"/>
      <c r="F37" s="170"/>
      <c r="G37" s="171"/>
      <c r="H37" s="35"/>
      <c r="I37" s="37">
        <f t="shared" si="1"/>
        <v>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1"/>
    </row>
    <row r="38" spans="1:20" s="6" customFormat="1" ht="19.5" customHeight="1">
      <c r="A38" s="9">
        <f t="shared" si="2"/>
        <v>29</v>
      </c>
      <c r="B38" s="34"/>
      <c r="C38" s="35"/>
      <c r="D38" s="169"/>
      <c r="E38" s="170"/>
      <c r="F38" s="170"/>
      <c r="G38" s="171"/>
      <c r="H38" s="35"/>
      <c r="I38" s="37">
        <f t="shared" si="1"/>
        <v>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81"/>
    </row>
    <row r="39" spans="1:20" s="6" customFormat="1" ht="19.5" customHeight="1">
      <c r="A39" s="9">
        <f t="shared" si="2"/>
        <v>30</v>
      </c>
      <c r="B39" s="34"/>
      <c r="C39" s="35"/>
      <c r="D39" s="169"/>
      <c r="E39" s="170"/>
      <c r="F39" s="170"/>
      <c r="G39" s="171"/>
      <c r="H39" s="35"/>
      <c r="I39" s="37">
        <f t="shared" si="1"/>
        <v>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81"/>
    </row>
    <row r="40" spans="1:20" s="6" customFormat="1" ht="19.5" customHeight="1">
      <c r="A40" s="9">
        <f t="shared" si="2"/>
        <v>31</v>
      </c>
      <c r="B40" s="34"/>
      <c r="C40" s="35"/>
      <c r="D40" s="169"/>
      <c r="E40" s="170"/>
      <c r="F40" s="170"/>
      <c r="G40" s="171"/>
      <c r="H40" s="35"/>
      <c r="I40" s="37">
        <f t="shared" si="1"/>
        <v>0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81"/>
    </row>
    <row r="41" spans="1:20" s="6" customFormat="1" ht="19.5" customHeight="1">
      <c r="A41" s="9">
        <f t="shared" si="2"/>
        <v>32</v>
      </c>
      <c r="B41" s="34"/>
      <c r="C41" s="35"/>
      <c r="D41" s="169"/>
      <c r="E41" s="170"/>
      <c r="F41" s="170"/>
      <c r="G41" s="171"/>
      <c r="H41" s="35"/>
      <c r="I41" s="37">
        <f t="shared" si="1"/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81"/>
    </row>
    <row r="42" spans="1:20" s="6" customFormat="1" ht="19.5" customHeight="1">
      <c r="A42" s="9">
        <f t="shared" si="2"/>
        <v>33</v>
      </c>
      <c r="B42" s="34"/>
      <c r="C42" s="35"/>
      <c r="D42" s="169"/>
      <c r="E42" s="170"/>
      <c r="F42" s="170"/>
      <c r="G42" s="171"/>
      <c r="H42" s="35"/>
      <c r="I42" s="37">
        <f t="shared" si="1"/>
        <v>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81"/>
    </row>
    <row r="43" spans="1:20" s="6" customFormat="1" ht="19.5" customHeight="1">
      <c r="A43" s="9">
        <f t="shared" si="2"/>
        <v>34</v>
      </c>
      <c r="B43" s="34"/>
      <c r="C43" s="35"/>
      <c r="D43" s="169"/>
      <c r="E43" s="170"/>
      <c r="F43" s="170"/>
      <c r="G43" s="171"/>
      <c r="H43" s="35"/>
      <c r="I43" s="37">
        <f t="shared" si="1"/>
        <v>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81"/>
    </row>
    <row r="44" spans="1:20" s="6" customFormat="1" ht="19.5" customHeight="1">
      <c r="A44" s="9">
        <f t="shared" si="2"/>
        <v>35</v>
      </c>
      <c r="B44" s="34"/>
      <c r="C44" s="35"/>
      <c r="D44" s="169"/>
      <c r="E44" s="170"/>
      <c r="F44" s="170"/>
      <c r="G44" s="171"/>
      <c r="H44" s="35"/>
      <c r="I44" s="37">
        <f t="shared" si="1"/>
        <v>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81"/>
    </row>
    <row r="45" spans="1:20" s="6" customFormat="1" ht="19.5" customHeight="1">
      <c r="A45" s="9">
        <f t="shared" si="2"/>
        <v>36</v>
      </c>
      <c r="B45" s="34"/>
      <c r="C45" s="35"/>
      <c r="D45" s="169"/>
      <c r="E45" s="170"/>
      <c r="F45" s="170"/>
      <c r="G45" s="171"/>
      <c r="H45" s="35"/>
      <c r="I45" s="37">
        <f t="shared" si="1"/>
        <v>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81"/>
    </row>
    <row r="46" spans="1:20" s="6" customFormat="1" ht="19.5" customHeight="1">
      <c r="A46" s="9">
        <f t="shared" si="2"/>
        <v>37</v>
      </c>
      <c r="B46" s="34"/>
      <c r="C46" s="35"/>
      <c r="D46" s="169"/>
      <c r="E46" s="170"/>
      <c r="F46" s="170"/>
      <c r="G46" s="171"/>
      <c r="H46" s="35"/>
      <c r="I46" s="37">
        <f t="shared" si="1"/>
        <v>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81"/>
    </row>
    <row r="47" spans="1:20" s="6" customFormat="1" ht="19.5" customHeight="1">
      <c r="A47" s="9">
        <f t="shared" si="2"/>
        <v>38</v>
      </c>
      <c r="B47" s="34"/>
      <c r="C47" s="35"/>
      <c r="D47" s="169"/>
      <c r="E47" s="170"/>
      <c r="F47" s="170"/>
      <c r="G47" s="171"/>
      <c r="H47" s="35"/>
      <c r="I47" s="37">
        <f t="shared" si="1"/>
        <v>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81"/>
    </row>
    <row r="48" spans="1:20" s="6" customFormat="1" ht="19.5" customHeight="1">
      <c r="A48" s="9">
        <f t="shared" si="2"/>
        <v>39</v>
      </c>
      <c r="B48" s="34"/>
      <c r="C48" s="35"/>
      <c r="D48" s="169"/>
      <c r="E48" s="170"/>
      <c r="F48" s="170"/>
      <c r="G48" s="171"/>
      <c r="H48" s="35"/>
      <c r="I48" s="37">
        <f t="shared" si="1"/>
        <v>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81"/>
    </row>
    <row r="49" spans="1:20" s="6" customFormat="1" ht="19.5" customHeight="1">
      <c r="A49" s="9">
        <f t="shared" si="2"/>
        <v>40</v>
      </c>
      <c r="B49" s="34"/>
      <c r="C49" s="35"/>
      <c r="D49" s="169"/>
      <c r="E49" s="170"/>
      <c r="F49" s="170"/>
      <c r="G49" s="171"/>
      <c r="H49" s="35"/>
      <c r="I49" s="37">
        <f t="shared" si="1"/>
        <v>0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81"/>
    </row>
    <row r="50" spans="1:20" s="6" customFormat="1" ht="19.5" customHeight="1">
      <c r="A50" s="9">
        <f t="shared" si="2"/>
        <v>41</v>
      </c>
      <c r="B50" s="34"/>
      <c r="C50" s="35"/>
      <c r="D50" s="169"/>
      <c r="E50" s="170"/>
      <c r="F50" s="170"/>
      <c r="G50" s="171"/>
      <c r="H50" s="35"/>
      <c r="I50" s="37">
        <f t="shared" si="1"/>
        <v>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81"/>
    </row>
    <row r="51" spans="1:20" s="6" customFormat="1" ht="19.5" customHeight="1">
      <c r="A51" s="9">
        <f t="shared" si="2"/>
        <v>42</v>
      </c>
      <c r="B51" s="34"/>
      <c r="C51" s="35"/>
      <c r="D51" s="169"/>
      <c r="E51" s="170"/>
      <c r="F51" s="170"/>
      <c r="G51" s="171"/>
      <c r="H51" s="35"/>
      <c r="I51" s="37">
        <f t="shared" si="1"/>
        <v>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81"/>
    </row>
    <row r="52" spans="1:20" s="6" customFormat="1" ht="19.5" customHeight="1">
      <c r="A52" s="9">
        <f t="shared" si="2"/>
        <v>43</v>
      </c>
      <c r="B52" s="34"/>
      <c r="C52" s="35"/>
      <c r="D52" s="169"/>
      <c r="E52" s="170"/>
      <c r="F52" s="170"/>
      <c r="G52" s="171"/>
      <c r="H52" s="35"/>
      <c r="I52" s="37">
        <f t="shared" si="1"/>
        <v>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81"/>
    </row>
    <row r="53" spans="1:20" s="6" customFormat="1" ht="19.5" customHeight="1">
      <c r="A53" s="9">
        <f t="shared" si="2"/>
        <v>44</v>
      </c>
      <c r="B53" s="34"/>
      <c r="C53" s="35"/>
      <c r="D53" s="169"/>
      <c r="E53" s="170"/>
      <c r="F53" s="170"/>
      <c r="G53" s="171"/>
      <c r="H53" s="35"/>
      <c r="I53" s="37">
        <f t="shared" si="1"/>
        <v>0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81"/>
    </row>
    <row r="54" spans="1:20" s="6" customFormat="1" ht="19.5" customHeight="1">
      <c r="A54" s="9">
        <f t="shared" si="2"/>
        <v>45</v>
      </c>
      <c r="B54" s="34"/>
      <c r="C54" s="35"/>
      <c r="D54" s="169"/>
      <c r="E54" s="170"/>
      <c r="F54" s="170"/>
      <c r="G54" s="171"/>
      <c r="H54" s="35"/>
      <c r="I54" s="37">
        <f t="shared" si="1"/>
        <v>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81"/>
    </row>
    <row r="55" spans="1:20" s="6" customFormat="1" ht="19.5" customHeight="1">
      <c r="A55" s="9">
        <f t="shared" si="2"/>
        <v>46</v>
      </c>
      <c r="B55" s="34"/>
      <c r="C55" s="35"/>
      <c r="D55" s="169"/>
      <c r="E55" s="170"/>
      <c r="F55" s="170"/>
      <c r="G55" s="171"/>
      <c r="H55" s="35"/>
      <c r="I55" s="37">
        <f t="shared" si="1"/>
        <v>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1"/>
    </row>
    <row r="56" spans="1:20" s="6" customFormat="1" ht="19.5" customHeight="1">
      <c r="A56" s="9">
        <f t="shared" si="2"/>
        <v>47</v>
      </c>
      <c r="B56" s="34"/>
      <c r="C56" s="35"/>
      <c r="D56" s="169"/>
      <c r="E56" s="170"/>
      <c r="F56" s="170"/>
      <c r="G56" s="171"/>
      <c r="H56" s="35"/>
      <c r="I56" s="37">
        <f t="shared" si="1"/>
        <v>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1"/>
    </row>
    <row r="57" spans="1:20" s="6" customFormat="1" ht="19.5" customHeight="1">
      <c r="A57" s="9">
        <f t="shared" si="2"/>
        <v>48</v>
      </c>
      <c r="B57" s="34"/>
      <c r="C57" s="35"/>
      <c r="D57" s="169"/>
      <c r="E57" s="170"/>
      <c r="F57" s="170"/>
      <c r="G57" s="171"/>
      <c r="H57" s="35"/>
      <c r="I57" s="37">
        <f t="shared" si="1"/>
        <v>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1"/>
    </row>
    <row r="58" spans="1:20" s="6" customFormat="1" ht="19.5" customHeight="1">
      <c r="A58" s="9">
        <f t="shared" si="2"/>
        <v>49</v>
      </c>
      <c r="B58" s="34"/>
      <c r="C58" s="35"/>
      <c r="D58" s="169"/>
      <c r="E58" s="170"/>
      <c r="F58" s="170"/>
      <c r="G58" s="171"/>
      <c r="H58" s="35"/>
      <c r="I58" s="37">
        <f aca="true" t="shared" si="3" ref="I58:I82">SUM(J58:T58)</f>
        <v>0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81"/>
    </row>
    <row r="59" spans="1:20" s="6" customFormat="1" ht="19.5" customHeight="1">
      <c r="A59" s="9">
        <f aca="true" t="shared" si="4" ref="A59:A83">+A58+1</f>
        <v>50</v>
      </c>
      <c r="B59" s="34"/>
      <c r="C59" s="35"/>
      <c r="D59" s="169"/>
      <c r="E59" s="170"/>
      <c r="F59" s="170"/>
      <c r="G59" s="171"/>
      <c r="H59" s="35"/>
      <c r="I59" s="37">
        <f t="shared" si="3"/>
        <v>0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81"/>
    </row>
    <row r="60" spans="1:20" s="6" customFormat="1" ht="19.5" customHeight="1">
      <c r="A60" s="9">
        <f t="shared" si="4"/>
        <v>51</v>
      </c>
      <c r="B60" s="34"/>
      <c r="C60" s="35"/>
      <c r="D60" s="169"/>
      <c r="E60" s="170"/>
      <c r="F60" s="170"/>
      <c r="G60" s="171"/>
      <c r="H60" s="35"/>
      <c r="I60" s="37">
        <f t="shared" si="3"/>
        <v>0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81"/>
    </row>
    <row r="61" spans="1:20" s="6" customFormat="1" ht="19.5" customHeight="1">
      <c r="A61" s="9">
        <f t="shared" si="4"/>
        <v>52</v>
      </c>
      <c r="B61" s="34"/>
      <c r="C61" s="35"/>
      <c r="D61" s="169"/>
      <c r="E61" s="170"/>
      <c r="F61" s="170"/>
      <c r="G61" s="171"/>
      <c r="H61" s="35"/>
      <c r="I61" s="37">
        <f t="shared" si="3"/>
        <v>0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81"/>
    </row>
    <row r="62" spans="1:20" s="6" customFormat="1" ht="19.5" customHeight="1">
      <c r="A62" s="9">
        <f t="shared" si="4"/>
        <v>53</v>
      </c>
      <c r="B62" s="34"/>
      <c r="C62" s="35"/>
      <c r="D62" s="169"/>
      <c r="E62" s="170"/>
      <c r="F62" s="170"/>
      <c r="G62" s="171"/>
      <c r="H62" s="35"/>
      <c r="I62" s="37">
        <f t="shared" si="3"/>
        <v>0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81"/>
    </row>
    <row r="63" spans="1:20" s="6" customFormat="1" ht="19.5" customHeight="1">
      <c r="A63" s="9">
        <f t="shared" si="4"/>
        <v>54</v>
      </c>
      <c r="B63" s="34"/>
      <c r="C63" s="35"/>
      <c r="D63" s="169"/>
      <c r="E63" s="170"/>
      <c r="F63" s="170"/>
      <c r="G63" s="171"/>
      <c r="H63" s="35"/>
      <c r="I63" s="37">
        <f t="shared" si="3"/>
        <v>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81"/>
    </row>
    <row r="64" spans="1:20" s="6" customFormat="1" ht="19.5" customHeight="1">
      <c r="A64" s="9">
        <f t="shared" si="4"/>
        <v>55</v>
      </c>
      <c r="B64" s="34"/>
      <c r="C64" s="35"/>
      <c r="D64" s="169"/>
      <c r="E64" s="170"/>
      <c r="F64" s="170"/>
      <c r="G64" s="171"/>
      <c r="H64" s="35"/>
      <c r="I64" s="37">
        <f t="shared" si="3"/>
        <v>0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81"/>
    </row>
    <row r="65" spans="1:20" s="6" customFormat="1" ht="19.5" customHeight="1">
      <c r="A65" s="9">
        <f t="shared" si="4"/>
        <v>56</v>
      </c>
      <c r="B65" s="34"/>
      <c r="C65" s="35"/>
      <c r="D65" s="169"/>
      <c r="E65" s="170"/>
      <c r="F65" s="170"/>
      <c r="G65" s="171"/>
      <c r="H65" s="35"/>
      <c r="I65" s="37">
        <f t="shared" si="3"/>
        <v>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81"/>
    </row>
    <row r="66" spans="1:20" s="6" customFormat="1" ht="19.5" customHeight="1">
      <c r="A66" s="9">
        <f t="shared" si="4"/>
        <v>57</v>
      </c>
      <c r="B66" s="34"/>
      <c r="C66" s="35"/>
      <c r="D66" s="169"/>
      <c r="E66" s="170"/>
      <c r="F66" s="170"/>
      <c r="G66" s="171"/>
      <c r="H66" s="35"/>
      <c r="I66" s="37">
        <f t="shared" si="3"/>
        <v>0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81"/>
    </row>
    <row r="67" spans="1:20" s="6" customFormat="1" ht="19.5" customHeight="1">
      <c r="A67" s="9">
        <f t="shared" si="4"/>
        <v>58</v>
      </c>
      <c r="B67" s="34"/>
      <c r="C67" s="35"/>
      <c r="D67" s="169"/>
      <c r="E67" s="170"/>
      <c r="F67" s="170"/>
      <c r="G67" s="171"/>
      <c r="H67" s="35"/>
      <c r="I67" s="37">
        <f t="shared" si="3"/>
        <v>0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81"/>
    </row>
    <row r="68" spans="1:20" s="6" customFormat="1" ht="19.5" customHeight="1">
      <c r="A68" s="9">
        <f t="shared" si="4"/>
        <v>59</v>
      </c>
      <c r="B68" s="34"/>
      <c r="C68" s="35"/>
      <c r="D68" s="169"/>
      <c r="E68" s="170"/>
      <c r="F68" s="170"/>
      <c r="G68" s="171"/>
      <c r="H68" s="35"/>
      <c r="I68" s="37">
        <f t="shared" si="3"/>
        <v>0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81"/>
    </row>
    <row r="69" spans="1:20" s="6" customFormat="1" ht="19.5" customHeight="1">
      <c r="A69" s="9">
        <f t="shared" si="4"/>
        <v>60</v>
      </c>
      <c r="B69" s="34"/>
      <c r="C69" s="35"/>
      <c r="D69" s="169"/>
      <c r="E69" s="170"/>
      <c r="F69" s="170"/>
      <c r="G69" s="171"/>
      <c r="H69" s="35"/>
      <c r="I69" s="37">
        <f t="shared" si="3"/>
        <v>0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81"/>
    </row>
    <row r="70" spans="1:20" s="6" customFormat="1" ht="19.5" customHeight="1">
      <c r="A70" s="9">
        <f t="shared" si="4"/>
        <v>61</v>
      </c>
      <c r="B70" s="34"/>
      <c r="C70" s="35"/>
      <c r="D70" s="169"/>
      <c r="E70" s="170"/>
      <c r="F70" s="170"/>
      <c r="G70" s="171"/>
      <c r="H70" s="35"/>
      <c r="I70" s="37">
        <f t="shared" si="3"/>
        <v>0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81"/>
    </row>
    <row r="71" spans="1:20" s="6" customFormat="1" ht="19.5" customHeight="1">
      <c r="A71" s="9">
        <f t="shared" si="4"/>
        <v>62</v>
      </c>
      <c r="B71" s="34"/>
      <c r="C71" s="35"/>
      <c r="D71" s="169"/>
      <c r="E71" s="170"/>
      <c r="F71" s="170"/>
      <c r="G71" s="171"/>
      <c r="H71" s="35"/>
      <c r="I71" s="37">
        <f t="shared" si="3"/>
        <v>0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81"/>
    </row>
    <row r="72" spans="1:20" s="6" customFormat="1" ht="19.5" customHeight="1">
      <c r="A72" s="9">
        <f t="shared" si="4"/>
        <v>63</v>
      </c>
      <c r="B72" s="34"/>
      <c r="C72" s="35"/>
      <c r="D72" s="169"/>
      <c r="E72" s="170"/>
      <c r="F72" s="170"/>
      <c r="G72" s="171"/>
      <c r="H72" s="35"/>
      <c r="I72" s="37">
        <f t="shared" si="3"/>
        <v>0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81"/>
    </row>
    <row r="73" spans="1:20" s="6" customFormat="1" ht="19.5" customHeight="1">
      <c r="A73" s="9">
        <f t="shared" si="4"/>
        <v>64</v>
      </c>
      <c r="B73" s="34"/>
      <c r="C73" s="35"/>
      <c r="D73" s="169"/>
      <c r="E73" s="170"/>
      <c r="F73" s="170"/>
      <c r="G73" s="171"/>
      <c r="H73" s="35"/>
      <c r="I73" s="37">
        <f t="shared" si="3"/>
        <v>0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81"/>
    </row>
    <row r="74" spans="1:20" s="6" customFormat="1" ht="19.5" customHeight="1">
      <c r="A74" s="9">
        <f t="shared" si="4"/>
        <v>65</v>
      </c>
      <c r="B74" s="34"/>
      <c r="C74" s="35"/>
      <c r="D74" s="169"/>
      <c r="E74" s="170"/>
      <c r="F74" s="170"/>
      <c r="G74" s="171"/>
      <c r="H74" s="35"/>
      <c r="I74" s="37">
        <f t="shared" si="3"/>
        <v>0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81"/>
    </row>
    <row r="75" spans="1:20" s="6" customFormat="1" ht="19.5" customHeight="1">
      <c r="A75" s="9">
        <f t="shared" si="4"/>
        <v>66</v>
      </c>
      <c r="B75" s="34"/>
      <c r="C75" s="35"/>
      <c r="D75" s="169"/>
      <c r="E75" s="170"/>
      <c r="F75" s="170"/>
      <c r="G75" s="171"/>
      <c r="H75" s="35"/>
      <c r="I75" s="37">
        <f t="shared" si="3"/>
        <v>0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81"/>
    </row>
    <row r="76" spans="1:20" s="6" customFormat="1" ht="19.5" customHeight="1">
      <c r="A76" s="9">
        <f t="shared" si="4"/>
        <v>67</v>
      </c>
      <c r="B76" s="34"/>
      <c r="C76" s="35"/>
      <c r="D76" s="169"/>
      <c r="E76" s="170"/>
      <c r="F76" s="170"/>
      <c r="G76" s="171"/>
      <c r="H76" s="35"/>
      <c r="I76" s="37">
        <f t="shared" si="3"/>
        <v>0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81"/>
    </row>
    <row r="77" spans="1:20" s="6" customFormat="1" ht="19.5" customHeight="1">
      <c r="A77" s="9">
        <f t="shared" si="4"/>
        <v>68</v>
      </c>
      <c r="B77" s="34"/>
      <c r="C77" s="35"/>
      <c r="D77" s="169"/>
      <c r="E77" s="170"/>
      <c r="F77" s="170"/>
      <c r="G77" s="171"/>
      <c r="H77" s="35"/>
      <c r="I77" s="37">
        <f t="shared" si="3"/>
        <v>0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81"/>
    </row>
    <row r="78" spans="1:20" s="6" customFormat="1" ht="19.5" customHeight="1">
      <c r="A78" s="9">
        <f t="shared" si="4"/>
        <v>69</v>
      </c>
      <c r="B78" s="34"/>
      <c r="C78" s="35"/>
      <c r="D78" s="169"/>
      <c r="E78" s="170"/>
      <c r="F78" s="170"/>
      <c r="G78" s="171"/>
      <c r="H78" s="35"/>
      <c r="I78" s="37">
        <f t="shared" si="3"/>
        <v>0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81"/>
    </row>
    <row r="79" spans="1:20" s="6" customFormat="1" ht="19.5" customHeight="1">
      <c r="A79" s="9">
        <f t="shared" si="4"/>
        <v>70</v>
      </c>
      <c r="B79" s="34"/>
      <c r="C79" s="35"/>
      <c r="D79" s="169"/>
      <c r="E79" s="170"/>
      <c r="F79" s="170"/>
      <c r="G79" s="171"/>
      <c r="H79" s="35"/>
      <c r="I79" s="37">
        <f t="shared" si="3"/>
        <v>0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81"/>
    </row>
    <row r="80" spans="1:20" s="6" customFormat="1" ht="19.5" customHeight="1">
      <c r="A80" s="9">
        <f t="shared" si="4"/>
        <v>71</v>
      </c>
      <c r="B80" s="34"/>
      <c r="C80" s="35"/>
      <c r="D80" s="169"/>
      <c r="E80" s="170"/>
      <c r="F80" s="170"/>
      <c r="G80" s="171"/>
      <c r="H80" s="35"/>
      <c r="I80" s="37">
        <f t="shared" si="3"/>
        <v>0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81"/>
    </row>
    <row r="81" spans="1:20" s="6" customFormat="1" ht="19.5" customHeight="1">
      <c r="A81" s="9">
        <f t="shared" si="4"/>
        <v>72</v>
      </c>
      <c r="B81" s="34"/>
      <c r="C81" s="35"/>
      <c r="D81" s="169"/>
      <c r="E81" s="170"/>
      <c r="F81" s="170"/>
      <c r="G81" s="171"/>
      <c r="H81" s="35"/>
      <c r="I81" s="37">
        <f t="shared" si="3"/>
        <v>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81"/>
    </row>
    <row r="82" spans="1:20" s="6" customFormat="1" ht="19.5" customHeight="1">
      <c r="A82" s="9">
        <f t="shared" si="4"/>
        <v>73</v>
      </c>
      <c r="B82" s="34"/>
      <c r="C82" s="35"/>
      <c r="D82" s="169"/>
      <c r="E82" s="170"/>
      <c r="F82" s="170"/>
      <c r="G82" s="171"/>
      <c r="H82" s="35"/>
      <c r="I82" s="37">
        <f t="shared" si="3"/>
        <v>0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81"/>
    </row>
    <row r="83" spans="1:20" s="6" customFormat="1" ht="19.5" customHeight="1">
      <c r="A83" s="9">
        <f t="shared" si="4"/>
        <v>74</v>
      </c>
      <c r="B83" s="34"/>
      <c r="C83" s="35"/>
      <c r="D83" s="169"/>
      <c r="E83" s="170"/>
      <c r="F83" s="170"/>
      <c r="G83" s="171"/>
      <c r="H83" s="35"/>
      <c r="I83" s="37">
        <f aca="true" t="shared" si="5" ref="I83:I109">SUM(J83:T83)</f>
        <v>0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81"/>
    </row>
    <row r="84" spans="1:20" s="6" customFormat="1" ht="19.5" customHeight="1">
      <c r="A84" s="9">
        <f aca="true" t="shared" si="6" ref="A84:A109">+A83+1</f>
        <v>75</v>
      </c>
      <c r="B84" s="34"/>
      <c r="C84" s="35"/>
      <c r="D84" s="169"/>
      <c r="E84" s="170"/>
      <c r="F84" s="170"/>
      <c r="G84" s="171"/>
      <c r="H84" s="35"/>
      <c r="I84" s="37">
        <f t="shared" si="5"/>
        <v>0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81"/>
    </row>
    <row r="85" spans="1:20" s="6" customFormat="1" ht="19.5" customHeight="1">
      <c r="A85" s="9">
        <f t="shared" si="6"/>
        <v>76</v>
      </c>
      <c r="B85" s="34"/>
      <c r="C85" s="35"/>
      <c r="D85" s="169"/>
      <c r="E85" s="170"/>
      <c r="F85" s="170"/>
      <c r="G85" s="171"/>
      <c r="H85" s="35"/>
      <c r="I85" s="37">
        <f t="shared" si="5"/>
        <v>0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81"/>
    </row>
    <row r="86" spans="1:20" s="6" customFormat="1" ht="19.5" customHeight="1">
      <c r="A86" s="9">
        <f t="shared" si="6"/>
        <v>77</v>
      </c>
      <c r="B86" s="34"/>
      <c r="C86" s="35"/>
      <c r="D86" s="169"/>
      <c r="E86" s="170"/>
      <c r="F86" s="170"/>
      <c r="G86" s="171"/>
      <c r="H86" s="35"/>
      <c r="I86" s="37">
        <f t="shared" si="5"/>
        <v>0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81"/>
    </row>
    <row r="87" spans="1:20" s="6" customFormat="1" ht="19.5" customHeight="1">
      <c r="A87" s="9">
        <f t="shared" si="6"/>
        <v>78</v>
      </c>
      <c r="B87" s="34"/>
      <c r="C87" s="35"/>
      <c r="D87" s="169"/>
      <c r="E87" s="170"/>
      <c r="F87" s="170"/>
      <c r="G87" s="171"/>
      <c r="H87" s="35"/>
      <c r="I87" s="37">
        <f t="shared" si="5"/>
        <v>0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81"/>
    </row>
    <row r="88" spans="1:20" s="6" customFormat="1" ht="19.5" customHeight="1">
      <c r="A88" s="9">
        <f t="shared" si="6"/>
        <v>79</v>
      </c>
      <c r="B88" s="34"/>
      <c r="C88" s="35"/>
      <c r="D88" s="169"/>
      <c r="E88" s="170"/>
      <c r="F88" s="170"/>
      <c r="G88" s="171"/>
      <c r="H88" s="35"/>
      <c r="I88" s="37">
        <f t="shared" si="5"/>
        <v>0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81"/>
    </row>
    <row r="89" spans="1:20" s="6" customFormat="1" ht="19.5" customHeight="1">
      <c r="A89" s="9">
        <f t="shared" si="6"/>
        <v>80</v>
      </c>
      <c r="B89" s="34"/>
      <c r="C89" s="35"/>
      <c r="D89" s="169"/>
      <c r="E89" s="170"/>
      <c r="F89" s="170"/>
      <c r="G89" s="171"/>
      <c r="H89" s="35"/>
      <c r="I89" s="37">
        <f t="shared" si="5"/>
        <v>0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81"/>
    </row>
    <row r="90" spans="1:20" s="6" customFormat="1" ht="19.5" customHeight="1">
      <c r="A90" s="9">
        <f t="shared" si="6"/>
        <v>81</v>
      </c>
      <c r="B90" s="34"/>
      <c r="C90" s="35"/>
      <c r="D90" s="169"/>
      <c r="E90" s="170"/>
      <c r="F90" s="170"/>
      <c r="G90" s="171"/>
      <c r="H90" s="35"/>
      <c r="I90" s="37">
        <f t="shared" si="5"/>
        <v>0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81"/>
    </row>
    <row r="91" spans="1:20" s="6" customFormat="1" ht="19.5" customHeight="1">
      <c r="A91" s="9">
        <f t="shared" si="6"/>
        <v>82</v>
      </c>
      <c r="B91" s="34"/>
      <c r="C91" s="35"/>
      <c r="D91" s="169"/>
      <c r="E91" s="170"/>
      <c r="F91" s="170"/>
      <c r="G91" s="171"/>
      <c r="H91" s="35"/>
      <c r="I91" s="37">
        <f t="shared" si="5"/>
        <v>0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81"/>
    </row>
    <row r="92" spans="1:20" s="6" customFormat="1" ht="19.5" customHeight="1">
      <c r="A92" s="9">
        <f t="shared" si="6"/>
        <v>83</v>
      </c>
      <c r="B92" s="34"/>
      <c r="C92" s="35"/>
      <c r="D92" s="169"/>
      <c r="E92" s="170"/>
      <c r="F92" s="170"/>
      <c r="G92" s="171"/>
      <c r="H92" s="35"/>
      <c r="I92" s="37">
        <f t="shared" si="5"/>
        <v>0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81"/>
    </row>
    <row r="93" spans="1:20" s="6" customFormat="1" ht="19.5" customHeight="1">
      <c r="A93" s="9">
        <f t="shared" si="6"/>
        <v>84</v>
      </c>
      <c r="B93" s="34"/>
      <c r="C93" s="35"/>
      <c r="D93" s="169"/>
      <c r="E93" s="170"/>
      <c r="F93" s="170"/>
      <c r="G93" s="171"/>
      <c r="H93" s="35"/>
      <c r="I93" s="37">
        <f t="shared" si="5"/>
        <v>0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81"/>
    </row>
    <row r="94" spans="1:20" s="6" customFormat="1" ht="19.5" customHeight="1">
      <c r="A94" s="9">
        <f t="shared" si="6"/>
        <v>85</v>
      </c>
      <c r="B94" s="34"/>
      <c r="C94" s="35"/>
      <c r="D94" s="169"/>
      <c r="E94" s="170"/>
      <c r="F94" s="170"/>
      <c r="G94" s="171"/>
      <c r="H94" s="35"/>
      <c r="I94" s="37">
        <f t="shared" si="5"/>
        <v>0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81"/>
    </row>
    <row r="95" spans="1:20" s="6" customFormat="1" ht="19.5" customHeight="1">
      <c r="A95" s="9">
        <f t="shared" si="6"/>
        <v>86</v>
      </c>
      <c r="B95" s="34"/>
      <c r="C95" s="35"/>
      <c r="D95" s="169"/>
      <c r="E95" s="170"/>
      <c r="F95" s="170"/>
      <c r="G95" s="171"/>
      <c r="H95" s="35"/>
      <c r="I95" s="37">
        <f t="shared" si="5"/>
        <v>0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81"/>
    </row>
    <row r="96" spans="1:20" s="6" customFormat="1" ht="19.5" customHeight="1">
      <c r="A96" s="9">
        <f t="shared" si="6"/>
        <v>87</v>
      </c>
      <c r="B96" s="34"/>
      <c r="C96" s="35"/>
      <c r="D96" s="169"/>
      <c r="E96" s="170"/>
      <c r="F96" s="170"/>
      <c r="G96" s="171"/>
      <c r="H96" s="35"/>
      <c r="I96" s="37">
        <f t="shared" si="5"/>
        <v>0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81"/>
    </row>
    <row r="97" spans="1:20" s="6" customFormat="1" ht="19.5" customHeight="1">
      <c r="A97" s="9">
        <f t="shared" si="6"/>
        <v>88</v>
      </c>
      <c r="B97" s="34"/>
      <c r="C97" s="35"/>
      <c r="D97" s="169"/>
      <c r="E97" s="170"/>
      <c r="F97" s="170"/>
      <c r="G97" s="171"/>
      <c r="H97" s="35"/>
      <c r="I97" s="37">
        <f t="shared" si="5"/>
        <v>0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81"/>
    </row>
    <row r="98" spans="1:20" s="6" customFormat="1" ht="19.5" customHeight="1">
      <c r="A98" s="9">
        <f t="shared" si="6"/>
        <v>89</v>
      </c>
      <c r="B98" s="34"/>
      <c r="C98" s="35"/>
      <c r="D98" s="169"/>
      <c r="E98" s="170"/>
      <c r="F98" s="170"/>
      <c r="G98" s="171"/>
      <c r="H98" s="35"/>
      <c r="I98" s="37">
        <f t="shared" si="5"/>
        <v>0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81"/>
    </row>
    <row r="99" spans="1:20" s="6" customFormat="1" ht="19.5" customHeight="1">
      <c r="A99" s="9">
        <f t="shared" si="6"/>
        <v>90</v>
      </c>
      <c r="B99" s="34"/>
      <c r="C99" s="35"/>
      <c r="D99" s="169"/>
      <c r="E99" s="170"/>
      <c r="F99" s="170"/>
      <c r="G99" s="171"/>
      <c r="H99" s="35"/>
      <c r="I99" s="37">
        <f t="shared" si="5"/>
        <v>0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81"/>
    </row>
    <row r="100" spans="1:20" s="6" customFormat="1" ht="19.5" customHeight="1">
      <c r="A100" s="9">
        <f t="shared" si="6"/>
        <v>91</v>
      </c>
      <c r="B100" s="34"/>
      <c r="C100" s="35"/>
      <c r="D100" s="169"/>
      <c r="E100" s="170"/>
      <c r="F100" s="170"/>
      <c r="G100" s="171"/>
      <c r="H100" s="35"/>
      <c r="I100" s="37">
        <f t="shared" si="5"/>
        <v>0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81"/>
    </row>
    <row r="101" spans="1:20" s="6" customFormat="1" ht="19.5" customHeight="1">
      <c r="A101" s="9">
        <f t="shared" si="6"/>
        <v>92</v>
      </c>
      <c r="B101" s="34"/>
      <c r="C101" s="35"/>
      <c r="D101" s="169"/>
      <c r="E101" s="170"/>
      <c r="F101" s="170"/>
      <c r="G101" s="171"/>
      <c r="H101" s="35"/>
      <c r="I101" s="37">
        <f t="shared" si="5"/>
        <v>0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81"/>
    </row>
    <row r="102" spans="1:20" s="6" customFormat="1" ht="19.5" customHeight="1">
      <c r="A102" s="9">
        <f t="shared" si="6"/>
        <v>93</v>
      </c>
      <c r="B102" s="34"/>
      <c r="C102" s="35"/>
      <c r="D102" s="169"/>
      <c r="E102" s="170"/>
      <c r="F102" s="170"/>
      <c r="G102" s="171"/>
      <c r="H102" s="35"/>
      <c r="I102" s="37">
        <f t="shared" si="5"/>
        <v>0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81"/>
    </row>
    <row r="103" spans="1:20" s="6" customFormat="1" ht="19.5" customHeight="1">
      <c r="A103" s="9">
        <f t="shared" si="6"/>
        <v>94</v>
      </c>
      <c r="B103" s="34"/>
      <c r="C103" s="35"/>
      <c r="D103" s="169"/>
      <c r="E103" s="170"/>
      <c r="F103" s="170"/>
      <c r="G103" s="171"/>
      <c r="H103" s="35"/>
      <c r="I103" s="37">
        <f t="shared" si="5"/>
        <v>0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81"/>
    </row>
    <row r="104" spans="1:20" s="6" customFormat="1" ht="19.5" customHeight="1">
      <c r="A104" s="9">
        <f t="shared" si="6"/>
        <v>95</v>
      </c>
      <c r="B104" s="34"/>
      <c r="C104" s="35"/>
      <c r="D104" s="169"/>
      <c r="E104" s="170"/>
      <c r="F104" s="170"/>
      <c r="G104" s="171"/>
      <c r="H104" s="35"/>
      <c r="I104" s="37">
        <f t="shared" si="5"/>
        <v>0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81"/>
    </row>
    <row r="105" spans="1:20" s="6" customFormat="1" ht="19.5" customHeight="1">
      <c r="A105" s="9">
        <f t="shared" si="6"/>
        <v>96</v>
      </c>
      <c r="B105" s="34"/>
      <c r="C105" s="35"/>
      <c r="D105" s="169"/>
      <c r="E105" s="170"/>
      <c r="F105" s="170"/>
      <c r="G105" s="171"/>
      <c r="H105" s="35"/>
      <c r="I105" s="37">
        <f t="shared" si="5"/>
        <v>0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81"/>
    </row>
    <row r="106" spans="1:20" s="6" customFormat="1" ht="19.5" customHeight="1">
      <c r="A106" s="9">
        <f t="shared" si="6"/>
        <v>97</v>
      </c>
      <c r="B106" s="34"/>
      <c r="C106" s="35"/>
      <c r="D106" s="169"/>
      <c r="E106" s="170"/>
      <c r="F106" s="170"/>
      <c r="G106" s="171"/>
      <c r="H106" s="35"/>
      <c r="I106" s="37">
        <f t="shared" si="5"/>
        <v>0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81"/>
    </row>
    <row r="107" spans="1:20" s="6" customFormat="1" ht="19.5" customHeight="1">
      <c r="A107" s="9">
        <f t="shared" si="6"/>
        <v>98</v>
      </c>
      <c r="B107" s="34"/>
      <c r="C107" s="35"/>
      <c r="D107" s="111"/>
      <c r="E107" s="112"/>
      <c r="F107" s="112"/>
      <c r="G107" s="113"/>
      <c r="H107" s="35"/>
      <c r="I107" s="37">
        <f t="shared" si="5"/>
        <v>0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81"/>
    </row>
    <row r="108" spans="1:20" s="6" customFormat="1" ht="19.5" customHeight="1">
      <c r="A108" s="9">
        <f t="shared" si="6"/>
        <v>99</v>
      </c>
      <c r="B108" s="34"/>
      <c r="C108" s="35"/>
      <c r="D108" s="169"/>
      <c r="E108" s="170"/>
      <c r="F108" s="170"/>
      <c r="G108" s="171"/>
      <c r="H108" s="35"/>
      <c r="I108" s="37">
        <f t="shared" si="5"/>
        <v>0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81"/>
    </row>
    <row r="109" spans="1:20" s="6" customFormat="1" ht="19.5" customHeight="1" thickBot="1">
      <c r="A109" s="9">
        <f t="shared" si="6"/>
        <v>100</v>
      </c>
      <c r="B109" s="76"/>
      <c r="C109" s="77"/>
      <c r="D109" s="183"/>
      <c r="E109" s="184"/>
      <c r="F109" s="184"/>
      <c r="G109" s="185"/>
      <c r="H109" s="35"/>
      <c r="I109" s="37">
        <f t="shared" si="5"/>
        <v>0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81"/>
    </row>
    <row r="110" spans="1:20" s="6" customFormat="1" ht="21" customHeight="1" thickBot="1">
      <c r="A110" s="75"/>
      <c r="B110" s="181"/>
      <c r="C110" s="182"/>
      <c r="D110" s="78"/>
      <c r="E110" s="79"/>
      <c r="F110" s="78"/>
      <c r="G110" s="181" t="s">
        <v>9</v>
      </c>
      <c r="H110" s="182"/>
      <c r="I110" s="38">
        <f>SUM(I9:I109)</f>
        <v>0</v>
      </c>
      <c r="J110" s="39">
        <f aca="true" t="shared" si="7" ref="J110:T110">SUM(J9:J109)</f>
        <v>0</v>
      </c>
      <c r="K110" s="39">
        <f t="shared" si="7"/>
        <v>0</v>
      </c>
      <c r="L110" s="39">
        <f t="shared" si="7"/>
        <v>0</v>
      </c>
      <c r="M110" s="39">
        <f t="shared" si="7"/>
        <v>0</v>
      </c>
      <c r="N110" s="39">
        <f t="shared" si="7"/>
        <v>0</v>
      </c>
      <c r="O110" s="39">
        <f t="shared" si="7"/>
        <v>0</v>
      </c>
      <c r="P110" s="39">
        <f t="shared" si="7"/>
        <v>0</v>
      </c>
      <c r="Q110" s="39">
        <f t="shared" si="7"/>
        <v>0</v>
      </c>
      <c r="R110" s="39">
        <f t="shared" si="7"/>
        <v>0</v>
      </c>
      <c r="S110" s="39">
        <f t="shared" si="7"/>
        <v>0</v>
      </c>
      <c r="T110" s="39">
        <f t="shared" si="7"/>
        <v>0</v>
      </c>
    </row>
    <row r="111" spans="1:7" ht="12.75">
      <c r="A111" s="3"/>
      <c r="B111" s="4"/>
      <c r="C111" s="4"/>
      <c r="D111" s="4"/>
      <c r="E111" s="4"/>
      <c r="F111" s="4"/>
      <c r="G111" s="4"/>
    </row>
    <row r="112" spans="1:7" ht="12.75">
      <c r="A112" s="3"/>
      <c r="B112" s="4"/>
      <c r="C112" s="4"/>
      <c r="D112" s="4"/>
      <c r="E112" s="4"/>
      <c r="F112" s="4"/>
      <c r="G112" s="4"/>
    </row>
    <row r="113" spans="1:7" ht="12.75">
      <c r="A113" s="3"/>
      <c r="B113" s="4"/>
      <c r="C113" s="4"/>
      <c r="D113" s="4"/>
      <c r="E113" s="4"/>
      <c r="F113" s="4"/>
      <c r="G113" s="4"/>
    </row>
    <row r="114" spans="1:7" ht="12.75">
      <c r="A114" s="3"/>
      <c r="B114" s="4"/>
      <c r="C114" s="4"/>
      <c r="D114" s="4"/>
      <c r="E114" s="4"/>
      <c r="F114" s="4"/>
      <c r="G114" s="4"/>
    </row>
    <row r="115" spans="1:7" ht="12.75">
      <c r="A115" s="3"/>
      <c r="B115" s="4"/>
      <c r="C115" s="4"/>
      <c r="D115" s="4"/>
      <c r="E115" s="4"/>
      <c r="F115" s="4"/>
      <c r="G115" s="4"/>
    </row>
    <row r="116" spans="1:7" ht="12.75">
      <c r="A116" s="3"/>
      <c r="B116" s="4"/>
      <c r="C116" s="4"/>
      <c r="D116" s="4"/>
      <c r="E116" s="4"/>
      <c r="F116" s="4"/>
      <c r="G116" s="4"/>
    </row>
    <row r="117" spans="1:7" ht="12.75">
      <c r="A117" s="3"/>
      <c r="B117" s="4"/>
      <c r="C117" s="4"/>
      <c r="D117" s="4"/>
      <c r="E117" s="4"/>
      <c r="F117" s="4"/>
      <c r="G117" s="4"/>
    </row>
    <row r="118" spans="1:7" ht="12.75">
      <c r="A118" s="3"/>
      <c r="B118" s="4"/>
      <c r="C118" s="4"/>
      <c r="D118" s="4"/>
      <c r="E118" s="4"/>
      <c r="F118" s="4"/>
      <c r="G118" s="4"/>
    </row>
    <row r="119" spans="1:7" ht="12.75">
      <c r="A119" s="3"/>
      <c r="B119" s="4"/>
      <c r="C119" s="4"/>
      <c r="D119" s="4"/>
      <c r="E119" s="4"/>
      <c r="F119" s="4"/>
      <c r="G119" s="4"/>
    </row>
    <row r="120" spans="1:7" ht="12.75">
      <c r="A120" s="3"/>
      <c r="B120" s="4"/>
      <c r="C120" s="4"/>
      <c r="D120" s="4"/>
      <c r="E120" s="4"/>
      <c r="F120" s="4"/>
      <c r="G120" s="4"/>
    </row>
    <row r="121" spans="1:7" ht="12.75">
      <c r="A121" s="3"/>
      <c r="B121" s="4"/>
      <c r="C121" s="4"/>
      <c r="D121" s="4"/>
      <c r="E121" s="4"/>
      <c r="F121" s="4"/>
      <c r="G121" s="4"/>
    </row>
    <row r="122" spans="1:7" ht="12.75">
      <c r="A122" s="3"/>
      <c r="B122" s="4"/>
      <c r="C122" s="4"/>
      <c r="D122" s="4"/>
      <c r="E122" s="4"/>
      <c r="F122" s="4"/>
      <c r="G122" s="4"/>
    </row>
    <row r="123" spans="1:7" ht="12.75">
      <c r="A123" s="3"/>
      <c r="B123" s="4"/>
      <c r="C123" s="4"/>
      <c r="D123" s="4"/>
      <c r="E123" s="4"/>
      <c r="F123" s="4"/>
      <c r="G123" s="4"/>
    </row>
    <row r="124" spans="1:7" ht="12.75">
      <c r="A124" s="3"/>
      <c r="B124" s="4"/>
      <c r="C124" s="4"/>
      <c r="D124" s="4"/>
      <c r="E124" s="4"/>
      <c r="F124" s="4"/>
      <c r="G124" s="4"/>
    </row>
    <row r="125" spans="1:7" ht="12.75">
      <c r="A125" s="3"/>
      <c r="B125" s="4"/>
      <c r="C125" s="4"/>
      <c r="D125" s="4"/>
      <c r="E125" s="4"/>
      <c r="F125" s="4"/>
      <c r="G125" s="4"/>
    </row>
    <row r="126" spans="1:7" ht="12.75">
      <c r="A126" s="3"/>
      <c r="B126" s="4"/>
      <c r="C126" s="4"/>
      <c r="D126" s="4"/>
      <c r="E126" s="4"/>
      <c r="F126" s="4"/>
      <c r="G126" s="4"/>
    </row>
    <row r="127" spans="1:7" ht="12.75">
      <c r="A127" s="3"/>
      <c r="B127" s="4"/>
      <c r="C127" s="4"/>
      <c r="D127" s="4"/>
      <c r="E127" s="4"/>
      <c r="F127" s="4"/>
      <c r="G127" s="4"/>
    </row>
    <row r="128" spans="1:7" ht="12.75">
      <c r="A128" s="3"/>
      <c r="B128" s="4"/>
      <c r="C128" s="4"/>
      <c r="D128" s="4"/>
      <c r="E128" s="4"/>
      <c r="F128" s="4"/>
      <c r="G128" s="4"/>
    </row>
    <row r="129" spans="1:7" ht="12.75">
      <c r="A129" s="3"/>
      <c r="B129" s="4"/>
      <c r="C129" s="4"/>
      <c r="D129" s="4"/>
      <c r="E129" s="4"/>
      <c r="F129" s="4"/>
      <c r="G129" s="4"/>
    </row>
    <row r="130" spans="1:7" ht="12.75">
      <c r="A130" s="3"/>
      <c r="B130" s="4"/>
      <c r="C130" s="4"/>
      <c r="D130" s="4"/>
      <c r="E130" s="4"/>
      <c r="F130" s="4"/>
      <c r="G130" s="4"/>
    </row>
    <row r="131" spans="1:7" ht="12.75">
      <c r="A131" s="3"/>
      <c r="B131" s="4"/>
      <c r="C131" s="4"/>
      <c r="D131" s="4"/>
      <c r="E131" s="4"/>
      <c r="F131" s="4"/>
      <c r="G131" s="4"/>
    </row>
    <row r="132" spans="1:7" ht="12.75">
      <c r="A132" s="3"/>
      <c r="B132" s="4"/>
      <c r="C132" s="4"/>
      <c r="D132" s="4"/>
      <c r="E132" s="4"/>
      <c r="F132" s="4"/>
      <c r="G132" s="4"/>
    </row>
    <row r="133" spans="1:7" ht="12.75">
      <c r="A133" s="3"/>
      <c r="B133" s="4"/>
      <c r="C133" s="4"/>
      <c r="D133" s="4"/>
      <c r="E133" s="4"/>
      <c r="F133" s="4"/>
      <c r="G133" s="4"/>
    </row>
    <row r="134" spans="1:7" ht="12.75">
      <c r="A134" s="3"/>
      <c r="B134" s="4"/>
      <c r="C134" s="4"/>
      <c r="D134" s="4"/>
      <c r="E134" s="4"/>
      <c r="F134" s="4"/>
      <c r="G134" s="4"/>
    </row>
    <row r="135" spans="1:7" ht="12.75">
      <c r="A135" s="3"/>
      <c r="B135" s="4"/>
      <c r="C135" s="4"/>
      <c r="D135" s="4"/>
      <c r="E135" s="4"/>
      <c r="F135" s="4"/>
      <c r="G135" s="4"/>
    </row>
    <row r="136" spans="1:7" ht="12.75">
      <c r="A136" s="3"/>
      <c r="B136" s="4"/>
      <c r="C136" s="4"/>
      <c r="D136" s="4"/>
      <c r="E136" s="4"/>
      <c r="F136" s="4"/>
      <c r="G136" s="4"/>
    </row>
    <row r="137" spans="1:7" ht="12.75">
      <c r="A137" s="3"/>
      <c r="B137" s="4"/>
      <c r="C137" s="4"/>
      <c r="D137" s="4"/>
      <c r="E137" s="4"/>
      <c r="F137" s="4"/>
      <c r="G137" s="4"/>
    </row>
    <row r="138" spans="1:7" ht="12.75">
      <c r="A138" s="3"/>
      <c r="B138" s="4"/>
      <c r="C138" s="4"/>
      <c r="D138" s="4"/>
      <c r="E138" s="4"/>
      <c r="F138" s="4"/>
      <c r="G138" s="4"/>
    </row>
    <row r="139" spans="1:7" ht="12.75">
      <c r="A139" s="3"/>
      <c r="B139" s="4"/>
      <c r="C139" s="4"/>
      <c r="D139" s="4"/>
      <c r="E139" s="4"/>
      <c r="F139" s="4"/>
      <c r="G139" s="4"/>
    </row>
    <row r="140" spans="1:7" ht="12.75">
      <c r="A140" s="3"/>
      <c r="B140" s="4"/>
      <c r="C140" s="4"/>
      <c r="D140" s="4"/>
      <c r="E140" s="4"/>
      <c r="F140" s="4"/>
      <c r="G140" s="4"/>
    </row>
    <row r="141" spans="1:7" ht="12.75">
      <c r="A141" s="3"/>
      <c r="B141" s="4"/>
      <c r="C141" s="4"/>
      <c r="D141" s="4"/>
      <c r="E141" s="4"/>
      <c r="F141" s="4"/>
      <c r="G141" s="4"/>
    </row>
    <row r="142" spans="1:7" ht="12.75">
      <c r="A142" s="3"/>
      <c r="B142" s="4"/>
      <c r="C142" s="4"/>
      <c r="D142" s="4"/>
      <c r="E142" s="4"/>
      <c r="F142" s="4"/>
      <c r="G142" s="4"/>
    </row>
    <row r="143" spans="1:7" ht="12.75">
      <c r="A143" s="3"/>
      <c r="B143" s="4"/>
      <c r="C143" s="4"/>
      <c r="D143" s="4"/>
      <c r="E143" s="4"/>
      <c r="F143" s="4"/>
      <c r="G143" s="4"/>
    </row>
    <row r="144" spans="1:7" ht="12.75">
      <c r="A144" s="3"/>
      <c r="B144" s="4"/>
      <c r="C144" s="4"/>
      <c r="D144" s="4"/>
      <c r="E144" s="4"/>
      <c r="F144" s="4"/>
      <c r="G144" s="4"/>
    </row>
    <row r="145" spans="1:7" ht="12.75">
      <c r="A145" s="3"/>
      <c r="B145" s="4"/>
      <c r="C145" s="4"/>
      <c r="D145" s="4"/>
      <c r="E145" s="4"/>
      <c r="F145" s="4"/>
      <c r="G145" s="4"/>
    </row>
    <row r="146" spans="1:7" ht="12.75">
      <c r="A146" s="3"/>
      <c r="B146" s="4"/>
      <c r="C146" s="4"/>
      <c r="D146" s="4"/>
      <c r="E146" s="4"/>
      <c r="F146" s="4"/>
      <c r="G146" s="4"/>
    </row>
    <row r="147" spans="1:7" ht="12.75">
      <c r="A147" s="3"/>
      <c r="B147" s="4"/>
      <c r="C147" s="4"/>
      <c r="D147" s="4"/>
      <c r="E147" s="4"/>
      <c r="F147" s="4"/>
      <c r="G147" s="4"/>
    </row>
    <row r="148" spans="1:7" ht="12.75">
      <c r="A148" s="3"/>
      <c r="B148" s="4"/>
      <c r="C148" s="4"/>
      <c r="D148" s="4"/>
      <c r="E148" s="4"/>
      <c r="F148" s="4"/>
      <c r="G148" s="4"/>
    </row>
    <row r="149" spans="1:7" ht="12.75">
      <c r="A149" s="3"/>
      <c r="B149" s="4"/>
      <c r="C149" s="4"/>
      <c r="D149" s="4"/>
      <c r="E149" s="4"/>
      <c r="F149" s="4"/>
      <c r="G149" s="4"/>
    </row>
    <row r="150" spans="1:7" ht="12.75">
      <c r="A150" s="3"/>
      <c r="B150" s="4"/>
      <c r="C150" s="4"/>
      <c r="D150" s="4"/>
      <c r="E150" s="4"/>
      <c r="F150" s="4"/>
      <c r="G150" s="4"/>
    </row>
    <row r="151" spans="1:7" ht="12.75">
      <c r="A151" s="3"/>
      <c r="B151" s="4"/>
      <c r="C151" s="4"/>
      <c r="D151" s="4"/>
      <c r="E151" s="4"/>
      <c r="F151" s="4"/>
      <c r="G151" s="4"/>
    </row>
    <row r="152" spans="1:7" ht="12.75">
      <c r="A152" s="3"/>
      <c r="B152" s="4"/>
      <c r="C152" s="4"/>
      <c r="D152" s="4"/>
      <c r="E152" s="4"/>
      <c r="F152" s="4"/>
      <c r="G152" s="4"/>
    </row>
    <row r="153" spans="1:7" ht="12.75">
      <c r="A153" s="3"/>
      <c r="B153" s="4"/>
      <c r="C153" s="4"/>
      <c r="D153" s="4"/>
      <c r="E153" s="4"/>
      <c r="F153" s="4"/>
      <c r="G153" s="4"/>
    </row>
    <row r="154" spans="1:7" ht="12.75">
      <c r="A154" s="3"/>
      <c r="B154" s="4"/>
      <c r="C154" s="4"/>
      <c r="D154" s="4"/>
      <c r="E154" s="4"/>
      <c r="F154" s="4"/>
      <c r="G154" s="4"/>
    </row>
    <row r="155" spans="1:7" ht="12.75">
      <c r="A155" s="3"/>
      <c r="B155" s="4"/>
      <c r="C155" s="4"/>
      <c r="D155" s="4"/>
      <c r="E155" s="4"/>
      <c r="F155" s="4"/>
      <c r="G155" s="4"/>
    </row>
    <row r="156" spans="1:7" ht="12.75">
      <c r="A156" s="3"/>
      <c r="B156" s="4"/>
      <c r="C156" s="4"/>
      <c r="D156" s="4"/>
      <c r="E156" s="4"/>
      <c r="F156" s="4"/>
      <c r="G156" s="4"/>
    </row>
    <row r="157" spans="1:7" ht="12.75">
      <c r="A157" s="3"/>
      <c r="B157" s="4"/>
      <c r="C157" s="4"/>
      <c r="D157" s="4"/>
      <c r="E157" s="4"/>
      <c r="F157" s="4"/>
      <c r="G157" s="4"/>
    </row>
    <row r="158" spans="1:7" ht="12.75">
      <c r="A158" s="3"/>
      <c r="B158" s="4"/>
      <c r="C158" s="4"/>
      <c r="D158" s="4"/>
      <c r="E158" s="4"/>
      <c r="F158" s="4"/>
      <c r="G158" s="4"/>
    </row>
    <row r="159" spans="1:7" ht="12.75">
      <c r="A159" s="3"/>
      <c r="B159" s="4"/>
      <c r="C159" s="4"/>
      <c r="D159" s="4"/>
      <c r="E159" s="4"/>
      <c r="F159" s="4"/>
      <c r="G159" s="4"/>
    </row>
    <row r="160" spans="1:7" ht="12.75">
      <c r="A160" s="3"/>
      <c r="B160" s="4"/>
      <c r="C160" s="4"/>
      <c r="D160" s="4"/>
      <c r="E160" s="4"/>
      <c r="F160" s="4"/>
      <c r="G160" s="4"/>
    </row>
    <row r="161" spans="1:7" ht="12.75">
      <c r="A161" s="3"/>
      <c r="B161" s="4"/>
      <c r="C161" s="4"/>
      <c r="D161" s="4"/>
      <c r="E161" s="4"/>
      <c r="F161" s="4"/>
      <c r="G161" s="4"/>
    </row>
    <row r="162" spans="1:7" ht="12.75">
      <c r="A162" s="3"/>
      <c r="B162" s="4"/>
      <c r="C162" s="4"/>
      <c r="D162" s="4"/>
      <c r="E162" s="4"/>
      <c r="F162" s="4"/>
      <c r="G162" s="4"/>
    </row>
    <row r="163" spans="1:7" ht="12.75">
      <c r="A163" s="3"/>
      <c r="B163" s="4"/>
      <c r="C163" s="4"/>
      <c r="D163" s="4"/>
      <c r="E163" s="4"/>
      <c r="F163" s="4"/>
      <c r="G163" s="4"/>
    </row>
    <row r="164" spans="1:7" ht="12.75">
      <c r="A164" s="3"/>
      <c r="B164" s="4"/>
      <c r="C164" s="4"/>
      <c r="D164" s="4"/>
      <c r="E164" s="4"/>
      <c r="F164" s="4"/>
      <c r="G164" s="4"/>
    </row>
    <row r="165" spans="1:7" ht="12.75">
      <c r="A165" s="3"/>
      <c r="B165" s="4"/>
      <c r="C165" s="4"/>
      <c r="D165" s="4"/>
      <c r="E165" s="4"/>
      <c r="F165" s="4"/>
      <c r="G165" s="4"/>
    </row>
    <row r="166" spans="1:7" ht="12.75">
      <c r="A166" s="3"/>
      <c r="B166" s="4"/>
      <c r="C166" s="4"/>
      <c r="D166" s="4"/>
      <c r="E166" s="4"/>
      <c r="F166" s="4"/>
      <c r="G166" s="4"/>
    </row>
    <row r="167" spans="1:7" ht="12.75">
      <c r="A167" s="3"/>
      <c r="B167" s="4"/>
      <c r="C167" s="4"/>
      <c r="D167" s="4"/>
      <c r="E167" s="4"/>
      <c r="F167" s="4"/>
      <c r="G167" s="4"/>
    </row>
    <row r="168" spans="1:7" ht="12.75">
      <c r="A168" s="3"/>
      <c r="B168" s="4"/>
      <c r="C168" s="4"/>
      <c r="D168" s="4"/>
      <c r="E168" s="4"/>
      <c r="F168" s="4"/>
      <c r="G168" s="4"/>
    </row>
    <row r="169" spans="1:7" ht="12.75">
      <c r="A169" s="3"/>
      <c r="B169" s="4"/>
      <c r="C169" s="4"/>
      <c r="D169" s="4"/>
      <c r="E169" s="4"/>
      <c r="F169" s="4"/>
      <c r="G169" s="4"/>
    </row>
    <row r="170" spans="1:7" ht="12.75">
      <c r="A170" s="3"/>
      <c r="B170" s="4"/>
      <c r="C170" s="4"/>
      <c r="D170" s="4"/>
      <c r="E170" s="4"/>
      <c r="F170" s="4"/>
      <c r="G170" s="4"/>
    </row>
    <row r="171" spans="1:7" ht="12.75">
      <c r="A171" s="3"/>
      <c r="B171" s="4"/>
      <c r="C171" s="4"/>
      <c r="D171" s="4"/>
      <c r="E171" s="4"/>
      <c r="F171" s="4"/>
      <c r="G171" s="4"/>
    </row>
    <row r="172" spans="1:7" ht="12.75">
      <c r="A172" s="3"/>
      <c r="B172" s="4"/>
      <c r="C172" s="4"/>
      <c r="D172" s="4"/>
      <c r="E172" s="4"/>
      <c r="F172" s="4"/>
      <c r="G172" s="4"/>
    </row>
    <row r="173" spans="1:7" ht="12.75">
      <c r="A173" s="3"/>
      <c r="B173" s="4"/>
      <c r="C173" s="4"/>
      <c r="D173" s="4"/>
      <c r="E173" s="4"/>
      <c r="F173" s="4"/>
      <c r="G173" s="4"/>
    </row>
    <row r="174" spans="1:7" ht="12.75">
      <c r="A174" s="3"/>
      <c r="B174" s="4"/>
      <c r="C174" s="4"/>
      <c r="D174" s="4"/>
      <c r="E174" s="4"/>
      <c r="F174" s="4"/>
      <c r="G174" s="4"/>
    </row>
    <row r="175" spans="1:7" ht="12.75">
      <c r="A175" s="3"/>
      <c r="B175" s="4"/>
      <c r="C175" s="4"/>
      <c r="D175" s="4"/>
      <c r="E175" s="4"/>
      <c r="F175" s="4"/>
      <c r="G175" s="4"/>
    </row>
    <row r="176" spans="1:7" ht="12.75">
      <c r="A176" s="3"/>
      <c r="B176" s="4"/>
      <c r="C176" s="4"/>
      <c r="D176" s="4"/>
      <c r="E176" s="4"/>
      <c r="F176" s="4"/>
      <c r="G176" s="4"/>
    </row>
    <row r="177" spans="1:7" ht="12.75">
      <c r="A177" s="3"/>
      <c r="B177" s="4"/>
      <c r="C177" s="4"/>
      <c r="D177" s="4"/>
      <c r="E177" s="4"/>
      <c r="F177" s="4"/>
      <c r="G177" s="4"/>
    </row>
    <row r="178" spans="1:7" ht="12.75">
      <c r="A178" s="3"/>
      <c r="B178" s="4"/>
      <c r="C178" s="4"/>
      <c r="D178" s="4"/>
      <c r="E178" s="4"/>
      <c r="F178" s="4"/>
      <c r="G178" s="4"/>
    </row>
    <row r="179" spans="1:7" ht="12.75">
      <c r="A179" s="3"/>
      <c r="B179" s="4"/>
      <c r="C179" s="4"/>
      <c r="D179" s="4"/>
      <c r="E179" s="4"/>
      <c r="F179" s="4"/>
      <c r="G179" s="4"/>
    </row>
    <row r="180" spans="1:7" ht="12.75">
      <c r="A180" s="3"/>
      <c r="B180" s="4"/>
      <c r="C180" s="4"/>
      <c r="D180" s="4"/>
      <c r="E180" s="4"/>
      <c r="F180" s="4"/>
      <c r="G180" s="4"/>
    </row>
    <row r="181" spans="1:7" ht="12.75">
      <c r="A181" s="3"/>
      <c r="B181" s="4"/>
      <c r="C181" s="4"/>
      <c r="D181" s="4"/>
      <c r="E181" s="4"/>
      <c r="F181" s="4"/>
      <c r="G181" s="4"/>
    </row>
    <row r="182" spans="1:7" ht="12.75">
      <c r="A182" s="3"/>
      <c r="B182" s="4"/>
      <c r="C182" s="4"/>
      <c r="D182" s="4"/>
      <c r="E182" s="4"/>
      <c r="F182" s="4"/>
      <c r="G182" s="4"/>
    </row>
    <row r="183" spans="1:7" ht="12.75">
      <c r="A183" s="3"/>
      <c r="B183" s="4"/>
      <c r="C183" s="4"/>
      <c r="D183" s="4"/>
      <c r="E183" s="4"/>
      <c r="F183" s="4"/>
      <c r="G183" s="4"/>
    </row>
    <row r="184" spans="1:7" ht="12.75">
      <c r="A184" s="3"/>
      <c r="B184" s="4"/>
      <c r="C184" s="4"/>
      <c r="D184" s="4"/>
      <c r="E184" s="4"/>
      <c r="F184" s="4"/>
      <c r="G184" s="4"/>
    </row>
    <row r="185" spans="1:7" ht="12.75">
      <c r="A185" s="3"/>
      <c r="B185" s="4"/>
      <c r="C185" s="4"/>
      <c r="D185" s="4"/>
      <c r="E185" s="4"/>
      <c r="F185" s="4"/>
      <c r="G185" s="4"/>
    </row>
    <row r="186" spans="1:7" ht="12.75">
      <c r="A186" s="3"/>
      <c r="B186" s="4"/>
      <c r="C186" s="4"/>
      <c r="D186" s="4"/>
      <c r="E186" s="4"/>
      <c r="F186" s="4"/>
      <c r="G186" s="4"/>
    </row>
    <row r="187" spans="1:7" ht="12.75">
      <c r="A187" s="3"/>
      <c r="B187" s="4"/>
      <c r="C187" s="4"/>
      <c r="D187" s="4"/>
      <c r="E187" s="4"/>
      <c r="F187" s="4"/>
      <c r="G187" s="4"/>
    </row>
    <row r="188" spans="1:7" ht="12.75">
      <c r="A188" s="3"/>
      <c r="B188" s="4"/>
      <c r="C188" s="4"/>
      <c r="D188" s="4"/>
      <c r="E188" s="4"/>
      <c r="F188" s="4"/>
      <c r="G188" s="4"/>
    </row>
    <row r="189" spans="1:7" ht="12.75">
      <c r="A189" s="3"/>
      <c r="B189" s="4"/>
      <c r="C189" s="4"/>
      <c r="D189" s="4"/>
      <c r="E189" s="4"/>
      <c r="F189" s="4"/>
      <c r="G189" s="4"/>
    </row>
    <row r="190" spans="1:7" ht="12.75">
      <c r="A190" s="3"/>
      <c r="B190" s="4"/>
      <c r="C190" s="4"/>
      <c r="D190" s="4"/>
      <c r="E190" s="4"/>
      <c r="F190" s="4"/>
      <c r="G190" s="4"/>
    </row>
    <row r="191" spans="1:7" ht="12.75">
      <c r="A191" s="3"/>
      <c r="B191" s="4"/>
      <c r="C191" s="4"/>
      <c r="D191" s="4"/>
      <c r="E191" s="4"/>
      <c r="F191" s="4"/>
      <c r="G191" s="4"/>
    </row>
    <row r="192" spans="1:7" ht="12.75">
      <c r="A192" s="3"/>
      <c r="B192" s="4"/>
      <c r="C192" s="4"/>
      <c r="D192" s="4"/>
      <c r="E192" s="4"/>
      <c r="F192" s="4"/>
      <c r="G192" s="4"/>
    </row>
    <row r="193" spans="1:7" ht="12.75">
      <c r="A193" s="3"/>
      <c r="B193" s="4"/>
      <c r="C193" s="4"/>
      <c r="D193" s="4"/>
      <c r="E193" s="4"/>
      <c r="F193" s="4"/>
      <c r="G193" s="4"/>
    </row>
    <row r="194" spans="1:7" ht="12.75">
      <c r="A194" s="3"/>
      <c r="B194" s="4"/>
      <c r="C194" s="4"/>
      <c r="D194" s="4"/>
      <c r="E194" s="4"/>
      <c r="F194" s="4"/>
      <c r="G194" s="4"/>
    </row>
  </sheetData>
  <sheetProtection/>
  <mergeCells count="108">
    <mergeCell ref="B110:C110"/>
    <mergeCell ref="G110:H110"/>
    <mergeCell ref="D106:G106"/>
    <mergeCell ref="D108:G108"/>
    <mergeCell ref="D109:G109"/>
    <mergeCell ref="D100:G100"/>
    <mergeCell ref="D101:G101"/>
    <mergeCell ref="D102:G102"/>
    <mergeCell ref="D103:G103"/>
    <mergeCell ref="D104:G104"/>
    <mergeCell ref="D105:G105"/>
    <mergeCell ref="D78:G78"/>
    <mergeCell ref="D79:G79"/>
    <mergeCell ref="D80:G80"/>
    <mergeCell ref="D81:G81"/>
    <mergeCell ref="D98:G98"/>
    <mergeCell ref="D99:G99"/>
    <mergeCell ref="D93:G93"/>
    <mergeCell ref="D94:G94"/>
    <mergeCell ref="D95:G95"/>
    <mergeCell ref="D72:G72"/>
    <mergeCell ref="D73:G73"/>
    <mergeCell ref="D74:G74"/>
    <mergeCell ref="D75:G75"/>
    <mergeCell ref="D76:G76"/>
    <mergeCell ref="D77:G77"/>
    <mergeCell ref="D58:G58"/>
    <mergeCell ref="D59:G59"/>
    <mergeCell ref="D69:G69"/>
    <mergeCell ref="D64:G64"/>
    <mergeCell ref="D65:G65"/>
    <mergeCell ref="D66:G66"/>
    <mergeCell ref="D67:G67"/>
    <mergeCell ref="D57:G57"/>
    <mergeCell ref="D50:G50"/>
    <mergeCell ref="D51:G51"/>
    <mergeCell ref="D52:G52"/>
    <mergeCell ref="D53:G53"/>
    <mergeCell ref="D54:G54"/>
    <mergeCell ref="D55:G55"/>
    <mergeCell ref="D49:G49"/>
    <mergeCell ref="D42:G42"/>
    <mergeCell ref="D43:G43"/>
    <mergeCell ref="D44:G44"/>
    <mergeCell ref="D45:G45"/>
    <mergeCell ref="D56:G56"/>
    <mergeCell ref="D32:G32"/>
    <mergeCell ref="D39:G39"/>
    <mergeCell ref="D40:G40"/>
    <mergeCell ref="D41:G41"/>
    <mergeCell ref="D47:G47"/>
    <mergeCell ref="D48:G48"/>
    <mergeCell ref="D26:G26"/>
    <mergeCell ref="D33:G33"/>
    <mergeCell ref="D34:G34"/>
    <mergeCell ref="D36:G36"/>
    <mergeCell ref="D35:G35"/>
    <mergeCell ref="D27:G27"/>
    <mergeCell ref="D28:G28"/>
    <mergeCell ref="D29:G29"/>
    <mergeCell ref="D30:G30"/>
    <mergeCell ref="D31:G31"/>
    <mergeCell ref="D20:G20"/>
    <mergeCell ref="D21:G21"/>
    <mergeCell ref="D22:G22"/>
    <mergeCell ref="D23:G23"/>
    <mergeCell ref="D24:G24"/>
    <mergeCell ref="D25:G25"/>
    <mergeCell ref="D90:G90"/>
    <mergeCell ref="D91:G91"/>
    <mergeCell ref="D9:G9"/>
    <mergeCell ref="D10:G10"/>
    <mergeCell ref="D11:G11"/>
    <mergeCell ref="D12:G12"/>
    <mergeCell ref="D13:G13"/>
    <mergeCell ref="D14:G14"/>
    <mergeCell ref="D17:G17"/>
    <mergeCell ref="D18:G18"/>
    <mergeCell ref="D82:G82"/>
    <mergeCell ref="D70:G70"/>
    <mergeCell ref="D15:G15"/>
    <mergeCell ref="D96:G96"/>
    <mergeCell ref="D97:G97"/>
    <mergeCell ref="D85:G85"/>
    <mergeCell ref="D86:G86"/>
    <mergeCell ref="D87:G87"/>
    <mergeCell ref="D88:G88"/>
    <mergeCell ref="D89:G89"/>
    <mergeCell ref="A4:C4"/>
    <mergeCell ref="A5:C5"/>
    <mergeCell ref="D4:J4"/>
    <mergeCell ref="J8:T8"/>
    <mergeCell ref="L4:M4"/>
    <mergeCell ref="D92:G92"/>
    <mergeCell ref="D83:G83"/>
    <mergeCell ref="D84:G84"/>
    <mergeCell ref="D68:G68"/>
    <mergeCell ref="D60:G60"/>
    <mergeCell ref="D16:G16"/>
    <mergeCell ref="D71:G71"/>
    <mergeCell ref="D46:G46"/>
    <mergeCell ref="L5:M5"/>
    <mergeCell ref="D37:G37"/>
    <mergeCell ref="D38:G38"/>
    <mergeCell ref="D61:G61"/>
    <mergeCell ref="D62:G62"/>
    <mergeCell ref="D63:G63"/>
    <mergeCell ref="D19:G19"/>
  </mergeCells>
  <printOptions/>
  <pageMargins left="0.4724409448818898" right="0.1968503937007874" top="0.4" bottom="0" header="0.26" footer="0.31496062992125984"/>
  <pageSetup fitToHeight="0" fitToWidth="1" horizontalDpi="600" verticalDpi="600" orientation="landscape" paperSize="9" scale="77" r:id="rId3"/>
  <headerFooter alignWithMargins="0">
    <oddHeader>&amp;R&amp;"-,Cursiva"&amp;12Hoja número...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USUARIO3</dc:creator>
  <cp:keywords/>
  <dc:description/>
  <cp:lastModifiedBy>Silvia Quiñonero Gomez</cp:lastModifiedBy>
  <cp:lastPrinted>2020-03-22T18:21:50Z</cp:lastPrinted>
  <dcterms:created xsi:type="dcterms:W3CDTF">2003-01-17T18:14:40Z</dcterms:created>
  <dcterms:modified xsi:type="dcterms:W3CDTF">2020-03-25T17:15:57Z</dcterms:modified>
  <cp:category/>
  <cp:version/>
  <cp:contentType/>
  <cp:contentStatus/>
</cp:coreProperties>
</file>